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9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7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2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lfu/Dropbox (UiO)/Projects/ROS-analyse UiO GPT/"/>
    </mc:Choice>
  </mc:AlternateContent>
  <xr:revisionPtr revIDLastSave="0" documentId="13_ncr:81_{F34486F0-52E0-A94E-BA06-EC0CBFE40AA5}" xr6:coauthVersionLast="47" xr6:coauthVersionMax="47" xr10:uidLastSave="{00000000-0000-0000-0000-000000000000}"/>
  <bookViews>
    <workbookView xWindow="560" yWindow="1980" windowWidth="29580" windowHeight="18880" tabRatio="808" activeTab="2" xr2:uid="{00000000-000D-0000-FFFF-FFFF00000000}"/>
  </bookViews>
  <sheets>
    <sheet name="Tjenesteprofil" sheetId="1" r:id="rId1"/>
    <sheet name="Deltakere" sheetId="2" r:id="rId2"/>
    <sheet name="Risikovurdering" sheetId="3" r:id="rId3"/>
  </sheets>
  <definedNames>
    <definedName name="Tjeneste_System">Tjenesteprofil!$B$3</definedName>
  </definedNames>
  <calcPr calcId="191029"/>
  <customWorkbookViews>
    <customWorkbookView name="Microsoft Office User - Personlig visning" guid="{0BB314F2-F2E4-604D-BA1D-0906F440B879}" mergeInterval="0" personalView="1" xWindow="28" yWindow="99" windowWidth="1479" windowHeight="944" tabRatio="808" activeSheetId="3"/>
    <customWorkbookView name="Hilde Brendehaug Hugaas - Personlig visning" guid="{991380D7-C045-4A61-944D-98992A007807}" mergeInterval="0" personalView="1" xWindow="73" windowWidth="1871" windowHeight="1400" tabRatio="808" activeSheetId="3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3" l="1"/>
  <c r="H11" i="3"/>
  <c r="H7" i="3"/>
  <c r="H8" i="3"/>
  <c r="H9" i="3"/>
  <c r="H10" i="3"/>
  <c r="H6" i="3"/>
  <c r="H5" i="3"/>
  <c r="H63" i="3"/>
  <c r="H62" i="3"/>
  <c r="H61" i="3"/>
  <c r="H60" i="3"/>
</calcChain>
</file>

<file path=xl/sharedStrings.xml><?xml version="1.0" encoding="utf-8"?>
<sst xmlns="http://schemas.openxmlformats.org/spreadsheetml/2006/main" count="97" uniqueCount="92">
  <si>
    <t>Tiltak</t>
  </si>
  <si>
    <t>K</t>
  </si>
  <si>
    <t>Nr.</t>
  </si>
  <si>
    <t>Risikonivå</t>
  </si>
  <si>
    <t>Eksisterende beskyttelsestiltak</t>
  </si>
  <si>
    <t>S</t>
  </si>
  <si>
    <t>Virksomhetsområde</t>
  </si>
  <si>
    <t>Virksomhetsfunksjon</t>
  </si>
  <si>
    <r>
      <t xml:space="preserve">Status </t>
    </r>
    <r>
      <rPr>
        <sz val="11"/>
        <color theme="1"/>
        <rFont val="Calibri"/>
        <family val="2"/>
        <scheme val="minor"/>
      </rPr>
      <t>(test, prod. m.m.)</t>
    </r>
  </si>
  <si>
    <t>Beskrivelse</t>
  </si>
  <si>
    <t>Antall brukere</t>
  </si>
  <si>
    <t>Driftes av</t>
  </si>
  <si>
    <t>Infrastruktur</t>
  </si>
  <si>
    <t>Plattform</t>
  </si>
  <si>
    <t>Tjeneste/System</t>
  </si>
  <si>
    <t>Tjeneste-/Systemeier</t>
  </si>
  <si>
    <t>Sårbarhet</t>
  </si>
  <si>
    <t>Sansynlighet og konsekvens på en skala fra 1 til 4</t>
  </si>
  <si>
    <t>Dato for risikovurdering</t>
  </si>
  <si>
    <t>Hva kan hindre det i å skje?</t>
  </si>
  <si>
    <r>
      <rPr>
        <b/>
        <sz val="11"/>
        <color theme="1"/>
        <rFont val="Calibri"/>
        <family val="2"/>
        <scheme val="minor"/>
      </rPr>
      <t xml:space="preserve">Hva kan skje?
</t>
    </r>
    <r>
      <rPr>
        <sz val="11"/>
        <color theme="1"/>
        <rFont val="Calibri"/>
        <family val="2"/>
        <scheme val="minor"/>
      </rPr>
      <t>Hva er den uønskede hendelsen? Hvilke tap oppstår?</t>
    </r>
  </si>
  <si>
    <r>
      <t xml:space="preserve">Beskriv forslag til nye tiltak. </t>
    </r>
    <r>
      <rPr>
        <sz val="11"/>
        <color theme="1"/>
        <rFont val="Calibri"/>
        <family val="2"/>
        <scheme val="minor"/>
      </rPr>
      <t xml:space="preserve">
De kan deles opp i organisatoriske, menneskelige og teknologiske sikringstiltak.</t>
    </r>
  </si>
  <si>
    <t>Deltagere</t>
  </si>
  <si>
    <t>Navn</t>
  </si>
  <si>
    <t>Rolle/funksjon</t>
  </si>
  <si>
    <t>Institusjon</t>
  </si>
  <si>
    <t>Tjeneste/system</t>
  </si>
  <si>
    <t>Årsak</t>
  </si>
  <si>
    <t>Hvilken svakhet/feil kan utnyttes her?</t>
  </si>
  <si>
    <t>Uønsket hendelse (risikoelement)</t>
  </si>
  <si>
    <t>Risiko</t>
  </si>
  <si>
    <t>Produksjon</t>
  </si>
  <si>
    <t>UiO</t>
  </si>
  <si>
    <t xml:space="preserve">Dagfinn Bergsager </t>
  </si>
  <si>
    <t xml:space="preserve">Pål Fugelli </t>
  </si>
  <si>
    <t>Magnus Alderslyst Nygaard</t>
  </si>
  <si>
    <t xml:space="preserve"> IT-avdelingen, UiO</t>
  </si>
  <si>
    <t>Seksjonssjef - Apputvikling</t>
  </si>
  <si>
    <t>Senioringeniør - Apputvikling</t>
  </si>
  <si>
    <t>Seksjonssjef - Webutvikling</t>
  </si>
  <si>
    <t>IT-avdelingen, Universitetet i Oslo</t>
  </si>
  <si>
    <t xml:space="preserve">Autotekst – tale til tekst med OpenAi </t>
  </si>
  <si>
    <t>19.09.2023</t>
  </si>
  <si>
    <t>Forskning og utdanning</t>
  </si>
  <si>
    <t>Utvikling</t>
  </si>
  <si>
    <t>Flere enn 1000</t>
  </si>
  <si>
    <t>Web</t>
  </si>
  <si>
    <t>Uvedkommende får tilgang til web-applikasjonen og data gjennom en annens bruker. Brudd på konfidensialitet</t>
  </si>
  <si>
    <t>Uvedkommende henter ut data fra tjenesten. Brudd på konfidensialitet</t>
  </si>
  <si>
    <t>UiO web-server og datbase. Feide. Microsoft Azure</t>
  </si>
  <si>
    <t>Røde data blir skrevet eller kopiert inn i prompt som ikke er godkjent for denne kategori av data. Brudd på konfidensialitet</t>
  </si>
  <si>
    <t>Ingen får tilgang. Brudd på tilgjengelighet</t>
  </si>
  <si>
    <t>UiO GPT er en UiO-utviklet tjeneste for interaksjon med samtalebaserte KI-modeller fra OpenAi. Tilleggs ROS</t>
  </si>
  <si>
    <t>Det er mulig å laste ned hele samtaler som fil</t>
  </si>
  <si>
    <t>Generell informasjon</t>
  </si>
  <si>
    <t>Bedre informasjon om nedlasting. Bør få en info-melding / popup når laster ned</t>
  </si>
  <si>
    <t>Integrasjon mot tredjepart</t>
  </si>
  <si>
    <t>Forslag om å sette opp en service alert for regioner så får melding om hendelser til drift-senter</t>
  </si>
  <si>
    <t xml:space="preserve">Bruker legger inn røde data i tjenesten </t>
  </si>
  <si>
    <t>Informasjon på tjenestesidene og ved første gangs bruk ved tjenesten (når godkjenner vilkår)</t>
  </si>
  <si>
    <t>Menneskelig feil, phishing, brukerinfo blir delt eller mistet</t>
  </si>
  <si>
    <t>Systemet blir overbelastet. Tjenesten blir tidvis utilgjengelig. Brudd på tilgjengelighet</t>
  </si>
  <si>
    <t>Stor forelesning hvor mange logger på samtidig. Høy last</t>
  </si>
  <si>
    <t>Det er begrenset med kapasitet</t>
  </si>
  <si>
    <t>Studenter og ansatte bruker ekstern tjeneste for samtalebasert generativ AI og legger inn personopplyninger der</t>
  </si>
  <si>
    <t>Det er et for strengt filter på UiOs versjon. Ønsker å bruke funksjonalitet i annen løsning</t>
  </si>
  <si>
    <t>Søke om / implementere mindre strenge innholdsfilter i tjenesten</t>
  </si>
  <si>
    <t>Systemet er hacket, innbrudd i databasen eller applikasjonen</t>
  </si>
  <si>
    <t>Brukere forholder seg til GPT som en faktamodell og anvender den i feil kontekst.</t>
  </si>
  <si>
    <t>Teknisk og konseptuelt komplisert</t>
  </si>
  <si>
    <t>Senioringeniør - Digitale kommunikasjonsplattformer</t>
  </si>
  <si>
    <t>IT-avdelingen, UiO</t>
  </si>
  <si>
    <t>Isak Falch Alsos</t>
  </si>
  <si>
    <t>Rådgiver - IT-sikkerhet og -jus</t>
  </si>
  <si>
    <t>Lars Lauvstad Sættem</t>
  </si>
  <si>
    <t>Senioringeniør - Webutvikling</t>
  </si>
  <si>
    <t>Ernesto A. G. Benitez</t>
  </si>
  <si>
    <t>Bruk av generelle systemer for drift og vedlikehold av web-tjenester ved UiO</t>
  </si>
  <si>
    <t>Det er implementert en rate-limit mot Azure. Gode informasjon til brukere om det skulle skje</t>
  </si>
  <si>
    <t>Det er mulig å skrive inn / lime inn data i tjenesten som kan inneholde personopplysninger</t>
  </si>
  <si>
    <t>Azure er nede noe som utenfor UiOs kontroll</t>
  </si>
  <si>
    <t>Lastbalansering på ulike regioner. Hvis en lokasjon går ned bruker vi en annen. Tjenesten legges ikke opp for essensielle / kritiske funksjoner</t>
  </si>
  <si>
    <t>Gule eller røde data kommer på avveie</t>
  </si>
  <si>
    <t>Tydelig informasjon</t>
  </si>
  <si>
    <t>Forslag; brukeropplæring i form av en animert video eller lignende som endel av onboardingen. Justere bunntekst i applikasjonen med lenke som er synlig / tilgjengelig hele tiden</t>
  </si>
  <si>
    <r>
      <rPr>
        <b/>
        <sz val="11"/>
        <color theme="1"/>
        <rFont val="Calibri"/>
        <family val="2"/>
        <scheme val="minor"/>
      </rPr>
      <t xml:space="preserve">Hvorfor vil det kunne skje?
</t>
    </r>
    <r>
      <rPr>
        <sz val="11"/>
        <color theme="1"/>
        <rFont val="Calibri"/>
        <family val="2"/>
        <scheme val="minor"/>
      </rPr>
      <t>Hvem eller hva initierer hendelsen? For overlagte hendelser: Hvilken kapasitet og motiv har trusselaktøren?</t>
    </r>
  </si>
  <si>
    <t>Kompromitterte brukere / bruker går fra enheten uten å logge av</t>
  </si>
  <si>
    <t>Feide med to faktor for alle UiO brukere. Tjenesten er kun tillatt opp til gule data</t>
  </si>
  <si>
    <t>Forslag til tiltak er å inkludere informasjon om hvilke kategorier data tjenesten er godkjent for. Kan f.eks. legges i flyten når starter en ny samtale eller i bunnteksten. Lenke opp bruker vilkår fra menyen</t>
  </si>
  <si>
    <t>Bruker velger andre GPT-løsninger hvor personvern ikke er tilstrekkelig ivaretatt</t>
  </si>
  <si>
    <t>Bruker kan laste ned hele samtalen som fil. Lagres og deles på ikke-godkjente systemer</t>
  </si>
  <si>
    <t xml:space="preserve">Brukere fårstår ikke hva generativ AI i form av en språkmodell 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</si>
</sst>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Trebuchet MS"/>
      <family val="2"/>
    </font>
    <font>
      <sz val="9"/>
      <color rgb="FF000000"/>
      <name val="Trebuchet MS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MT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2" fillId="0" borderId="0" xfId="0" applyFont="1"/>
    <xf numFmtId="49" fontId="15" fillId="3" borderId="8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49" fontId="18" fillId="3" borderId="8" xfId="0" applyNumberFormat="1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6" fillId="3" borderId="0" xfId="0" applyFont="1" applyFill="1" applyAlignment="1">
      <alignment horizontal="center" vertical="center" wrapText="1"/>
    </xf>
    <xf numFmtId="0" fontId="18" fillId="0" borderId="8" xfId="0" applyFont="1" applyBorder="1" applyAlignment="1">
      <alignment horizontal="left" vertical="top" wrapText="1"/>
    </xf>
    <xf numFmtId="0" fontId="18" fillId="0" borderId="8" xfId="0" applyFont="1" applyBorder="1" applyAlignment="1">
      <alignment vertical="top" wrapText="1"/>
    </xf>
    <xf numFmtId="0" fontId="18" fillId="0" borderId="8" xfId="0" applyFont="1" applyBorder="1" applyAlignment="1" applyProtection="1">
      <alignment horizontal="left" vertical="top" wrapText="1"/>
      <protection locked="0"/>
    </xf>
    <xf numFmtId="0" fontId="18" fillId="0" borderId="8" xfId="0" applyFont="1" applyBorder="1" applyAlignment="1" applyProtection="1">
      <alignment horizontal="center" vertical="center" wrapText="1"/>
      <protection locked="0"/>
    </xf>
    <xf numFmtId="0" fontId="19" fillId="0" borderId="8" xfId="0" applyFont="1" applyBorder="1" applyAlignment="1" applyProtection="1">
      <alignment horizontal="left" vertical="top" wrapText="1"/>
      <protection locked="0"/>
    </xf>
    <xf numFmtId="0" fontId="19" fillId="0" borderId="8" xfId="0" applyFont="1" applyBorder="1" applyAlignment="1" applyProtection="1">
      <alignment horizontal="center" vertical="center" wrapText="1"/>
      <protection locked="0"/>
    </xf>
    <xf numFmtId="0" fontId="19" fillId="0" borderId="8" xfId="0" applyFont="1" applyBorder="1" applyAlignment="1">
      <alignment vertical="top" wrapText="1"/>
    </xf>
    <xf numFmtId="0" fontId="20" fillId="2" borderId="5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left" vertical="top" wrapText="1"/>
    </xf>
    <xf numFmtId="0" fontId="20" fillId="2" borderId="7" xfId="0" applyFont="1" applyFill="1" applyBorder="1" applyAlignment="1">
      <alignment horizontal="center" vertical="center" textRotation="90"/>
    </xf>
    <xf numFmtId="1" fontId="18" fillId="3" borderId="8" xfId="0" applyNumberFormat="1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left" vertical="top" wrapText="1"/>
    </xf>
    <xf numFmtId="0" fontId="12" fillId="4" borderId="9" xfId="0" applyFont="1" applyFill="1" applyBorder="1" applyAlignment="1">
      <alignment horizontal="left" vertical="top" wrapText="1"/>
    </xf>
    <xf numFmtId="0" fontId="14" fillId="4" borderId="8" xfId="0" applyFont="1" applyFill="1" applyBorder="1" applyAlignment="1">
      <alignment horizontal="left" vertical="center" indent="1"/>
    </xf>
    <xf numFmtId="0" fontId="14" fillId="4" borderId="8" xfId="0" applyFont="1" applyFill="1" applyBorder="1" applyAlignment="1">
      <alignment horizontal="center" vertical="center"/>
    </xf>
    <xf numFmtId="0" fontId="0" fillId="0" borderId="8" xfId="0" applyBorder="1"/>
    <xf numFmtId="0" fontId="0" fillId="0" borderId="8" xfId="0" applyBorder="1" applyAlignment="1">
      <alignment wrapText="1"/>
    </xf>
    <xf numFmtId="0" fontId="21" fillId="0" borderId="0" xfId="0" applyFont="1"/>
    <xf numFmtId="0" fontId="11" fillId="0" borderId="8" xfId="0" applyFont="1" applyBorder="1" applyAlignment="1" applyProtection="1">
      <alignment horizontal="left" vertical="top" wrapText="1"/>
      <protection locked="0"/>
    </xf>
    <xf numFmtId="0" fontId="10" fillId="0" borderId="8" xfId="0" applyFont="1" applyBorder="1" applyAlignment="1" applyProtection="1">
      <alignment horizontal="left" vertical="top" wrapText="1"/>
      <protection locked="0"/>
    </xf>
    <xf numFmtId="0" fontId="10" fillId="0" borderId="8" xfId="0" applyFont="1" applyBorder="1" applyAlignment="1">
      <alignment vertical="top" wrapText="1"/>
    </xf>
    <xf numFmtId="0" fontId="9" fillId="0" borderId="8" xfId="0" applyFont="1" applyBorder="1" applyAlignment="1" applyProtection="1">
      <alignment horizontal="left" vertical="top" wrapText="1"/>
      <protection locked="0"/>
    </xf>
    <xf numFmtId="0" fontId="9" fillId="0" borderId="9" xfId="0" applyFont="1" applyBorder="1" applyAlignment="1" applyProtection="1">
      <alignment horizontal="left" vertical="top" wrapText="1"/>
      <protection locked="0"/>
    </xf>
    <xf numFmtId="0" fontId="8" fillId="0" borderId="8" xfId="0" applyFont="1" applyBorder="1" applyAlignment="1" applyProtection="1">
      <alignment horizontal="left" vertical="top" wrapText="1"/>
      <protection locked="0"/>
    </xf>
    <xf numFmtId="0" fontId="14" fillId="4" borderId="0" xfId="0" applyFont="1" applyFill="1" applyAlignment="1">
      <alignment horizontal="center" vertical="center"/>
    </xf>
    <xf numFmtId="0" fontId="7" fillId="0" borderId="8" xfId="0" applyFont="1" applyBorder="1" applyAlignment="1">
      <alignment vertical="top" wrapText="1"/>
    </xf>
    <xf numFmtId="0" fontId="6" fillId="0" borderId="8" xfId="0" applyFont="1" applyBorder="1" applyAlignment="1" applyProtection="1">
      <alignment horizontal="left" vertical="top" wrapText="1"/>
      <protection locked="0"/>
    </xf>
    <xf numFmtId="0" fontId="6" fillId="0" borderId="8" xfId="0" applyFont="1" applyBorder="1" applyAlignment="1">
      <alignment vertical="top" wrapText="1"/>
    </xf>
    <xf numFmtId="0" fontId="5" fillId="0" borderId="8" xfId="0" applyFont="1" applyBorder="1" applyAlignment="1" applyProtection="1">
      <alignment horizontal="left" vertical="top" wrapText="1"/>
      <protection locked="0"/>
    </xf>
    <xf numFmtId="0" fontId="4" fillId="0" borderId="8" xfId="0" applyFont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>
      <alignment vertical="top" wrapText="1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>
      <alignment vertical="top" wrapText="1"/>
    </xf>
    <xf numFmtId="0" fontId="1" fillId="0" borderId="8" xfId="0" applyFont="1" applyBorder="1" applyAlignment="1" applyProtection="1">
      <alignment horizontal="left" vertical="top" wrapText="1"/>
      <protection locked="0"/>
    </xf>
    <xf numFmtId="0" fontId="1" fillId="0" borderId="8" xfId="0" applyFont="1" applyBorder="1" applyAlignment="1">
      <alignment vertical="top" wrapText="1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/>
    </xf>
    <xf numFmtId="0" fontId="0" fillId="0" borderId="8" xfId="0" applyBorder="1"/>
    <xf numFmtId="0" fontId="12" fillId="4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wrapText="1"/>
    </xf>
    <xf numFmtId="0" fontId="14" fillId="2" borderId="8" xfId="0" applyFont="1" applyFill="1" applyBorder="1" applyAlignment="1">
      <alignment horizontal="center" vertical="center"/>
    </xf>
    <xf numFmtId="0" fontId="15" fillId="2" borderId="9" xfId="0" applyFont="1" applyFill="1" applyBorder="1"/>
    <xf numFmtId="0" fontId="15" fillId="2" borderId="9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wrapText="1"/>
    </xf>
  </cellXfs>
  <cellStyles count="1">
    <cellStyle name="Normal" xfId="0" builtinId="0"/>
  </cellStyles>
  <dxfs count="7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99"/>
      <color rgb="FFFFC7CE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72" Type="http://schemas.openxmlformats.org/officeDocument/2006/relationships/revisionLog" Target="revisionLog17.xml"/><Relationship Id="rId80" Type="http://schemas.openxmlformats.org/officeDocument/2006/relationships/revisionLog" Target="revisionLog25.xml"/><Relationship Id="rId63" Type="http://schemas.openxmlformats.org/officeDocument/2006/relationships/revisionLog" Target="revisionLog8.xml"/><Relationship Id="rId68" Type="http://schemas.openxmlformats.org/officeDocument/2006/relationships/revisionLog" Target="revisionLog13.xml"/><Relationship Id="rId76" Type="http://schemas.openxmlformats.org/officeDocument/2006/relationships/revisionLog" Target="revisionLog21.xml"/><Relationship Id="rId84" Type="http://schemas.openxmlformats.org/officeDocument/2006/relationships/revisionLog" Target="revisionLog29.xml"/><Relationship Id="rId59" Type="http://schemas.openxmlformats.org/officeDocument/2006/relationships/revisionLog" Target="revisionLog4.xml"/><Relationship Id="rId67" Type="http://schemas.openxmlformats.org/officeDocument/2006/relationships/revisionLog" Target="revisionLog12.xml"/><Relationship Id="rId71" Type="http://schemas.openxmlformats.org/officeDocument/2006/relationships/revisionLog" Target="revisionLog16.xml"/><Relationship Id="rId62" Type="http://schemas.openxmlformats.org/officeDocument/2006/relationships/revisionLog" Target="revisionLog7.xml"/><Relationship Id="rId70" Type="http://schemas.openxmlformats.org/officeDocument/2006/relationships/revisionLog" Target="revisionLog15.xml"/><Relationship Id="rId75" Type="http://schemas.openxmlformats.org/officeDocument/2006/relationships/revisionLog" Target="revisionLog20.xml"/><Relationship Id="rId83" Type="http://schemas.openxmlformats.org/officeDocument/2006/relationships/revisionLog" Target="revisionLog28.xml"/><Relationship Id="rId58" Type="http://schemas.openxmlformats.org/officeDocument/2006/relationships/revisionLog" Target="revisionLog3.xml"/><Relationship Id="rId66" Type="http://schemas.openxmlformats.org/officeDocument/2006/relationships/revisionLog" Target="revisionLog11.xml"/><Relationship Id="rId74" Type="http://schemas.openxmlformats.org/officeDocument/2006/relationships/revisionLog" Target="revisionLog19.xml"/><Relationship Id="rId79" Type="http://schemas.openxmlformats.org/officeDocument/2006/relationships/revisionLog" Target="revisionLog24.xml"/><Relationship Id="rId57" Type="http://schemas.openxmlformats.org/officeDocument/2006/relationships/revisionLog" Target="revisionLog2.xml"/><Relationship Id="rId61" Type="http://schemas.openxmlformats.org/officeDocument/2006/relationships/revisionLog" Target="revisionLog6.xml"/><Relationship Id="rId82" Type="http://schemas.openxmlformats.org/officeDocument/2006/relationships/revisionLog" Target="revisionLog27.xml"/><Relationship Id="rId60" Type="http://schemas.openxmlformats.org/officeDocument/2006/relationships/revisionLog" Target="revisionLog5.xml"/><Relationship Id="rId65" Type="http://schemas.openxmlformats.org/officeDocument/2006/relationships/revisionLog" Target="revisionLog10.xml"/><Relationship Id="rId73" Type="http://schemas.openxmlformats.org/officeDocument/2006/relationships/revisionLog" Target="revisionLog18.xml"/><Relationship Id="rId78" Type="http://schemas.openxmlformats.org/officeDocument/2006/relationships/revisionLog" Target="revisionLog23.xml"/><Relationship Id="rId81" Type="http://schemas.openxmlformats.org/officeDocument/2006/relationships/revisionLog" Target="revisionLog26.xml"/><Relationship Id="rId56" Type="http://schemas.openxmlformats.org/officeDocument/2006/relationships/revisionLog" Target="revisionLog1.xml"/><Relationship Id="rId64" Type="http://schemas.openxmlformats.org/officeDocument/2006/relationships/revisionLog" Target="revisionLog9.xml"/><Relationship Id="rId69" Type="http://schemas.openxmlformats.org/officeDocument/2006/relationships/revisionLog" Target="revisionLog14.xml"/><Relationship Id="rId77" Type="http://schemas.openxmlformats.org/officeDocument/2006/relationships/revisionLog" Target="revisionLog2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BA96D16-A018-1C41-A096-8AB04A96D45E}" diskRevisions="1" revisionId="678" version="28">
  <header guid="{821F1C0A-D180-4E44-91AA-1525DD0F2B58}" dateTime="2023-09-18T12:06:13" maxSheetId="4" userName="Microsoft Office User" r:id="rId56" minRId="362" maxRId="419">
    <sheetIdMap count="3">
      <sheetId val="1"/>
      <sheetId val="2"/>
      <sheetId val="3"/>
    </sheetIdMap>
  </header>
  <header guid="{41EEE174-A0BC-E740-A92A-84B0F4CC95F4}" dateTime="2023-09-18T12:06:53" maxSheetId="4" userName="Microsoft Office User" r:id="rId57" minRId="420">
    <sheetIdMap count="3">
      <sheetId val="1"/>
      <sheetId val="2"/>
      <sheetId val="3"/>
    </sheetIdMap>
  </header>
  <header guid="{4F474A1D-0BF7-B54E-981A-04E618F75D6B}" dateTime="2023-09-19T09:56:04" maxSheetId="4" userName="Microsoft Office User" r:id="rId58">
    <sheetIdMap count="3">
      <sheetId val="1"/>
      <sheetId val="2"/>
      <sheetId val="3"/>
    </sheetIdMap>
  </header>
  <header guid="{C9ED7998-3069-BF42-ADAA-A10A8C28E9B7}" dateTime="2023-09-19T10:45:42" maxSheetId="4" userName="Microsoft Office User" r:id="rId59" minRId="421" maxRId="425">
    <sheetIdMap count="3">
      <sheetId val="1"/>
      <sheetId val="2"/>
      <sheetId val="3"/>
    </sheetIdMap>
  </header>
  <header guid="{A3FE2C7E-9C2A-9E49-8F70-0865A3C3A147}" dateTime="2023-09-19T10:53:49" maxSheetId="4" userName="Microsoft Office User" r:id="rId60" minRId="426" maxRId="427">
    <sheetIdMap count="3">
      <sheetId val="1"/>
      <sheetId val="2"/>
      <sheetId val="3"/>
    </sheetIdMap>
  </header>
  <header guid="{D6F5298C-93EC-8245-B39B-178E084B2D9A}" dateTime="2023-09-19T11:14:58" maxSheetId="4" userName="Microsoft Office User" r:id="rId61" minRId="428" maxRId="440">
    <sheetIdMap count="3">
      <sheetId val="1"/>
      <sheetId val="2"/>
      <sheetId val="3"/>
    </sheetIdMap>
  </header>
  <header guid="{FE5C105E-B57C-3A44-A98E-23B56F0FC729}" dateTime="2023-09-19T11:19:52" maxSheetId="4" userName="Microsoft Office User" r:id="rId62" minRId="441" maxRId="448">
    <sheetIdMap count="3">
      <sheetId val="1"/>
      <sheetId val="2"/>
      <sheetId val="3"/>
    </sheetIdMap>
  </header>
  <header guid="{A5E1FBC6-1C5A-944E-8F97-3BFA18720556}" dateTime="2023-09-19T11:29:44" maxSheetId="4" userName="Microsoft Office User" r:id="rId63" minRId="449" maxRId="461">
    <sheetIdMap count="3">
      <sheetId val="1"/>
      <sheetId val="2"/>
      <sheetId val="3"/>
    </sheetIdMap>
  </header>
  <header guid="{050E0F5B-297C-B44D-9CDA-E8F5927F4F0F}" dateTime="2023-09-19T11:33:24" maxSheetId="4" userName="Microsoft Office User" r:id="rId64" minRId="462" maxRId="465">
    <sheetIdMap count="3">
      <sheetId val="1"/>
      <sheetId val="2"/>
      <sheetId val="3"/>
    </sheetIdMap>
  </header>
  <header guid="{5F2A0A31-8F3C-F14F-B322-D7FC927ABAEA}" dateTime="2023-09-19T12:07:27" maxSheetId="4" userName="Microsoft Office User" r:id="rId65" minRId="466" maxRId="481">
    <sheetIdMap count="3">
      <sheetId val="1"/>
      <sheetId val="2"/>
      <sheetId val="3"/>
    </sheetIdMap>
  </header>
  <header guid="{F04044B4-E19B-7D4C-BD26-1B8E398C5C5E}" dateTime="2023-09-19T12:28:15" maxSheetId="4" userName="Microsoft Office User" r:id="rId66" minRId="482" maxRId="484">
    <sheetIdMap count="3">
      <sheetId val="1"/>
      <sheetId val="2"/>
      <sheetId val="3"/>
    </sheetIdMap>
  </header>
  <header guid="{8593719D-FA5E-0B48-83F6-D278F383E52B}" dateTime="2023-09-19T12:29:51" maxSheetId="4" userName="Microsoft Office User" r:id="rId67" minRId="485" maxRId="487">
    <sheetIdMap count="3">
      <sheetId val="1"/>
      <sheetId val="2"/>
      <sheetId val="3"/>
    </sheetIdMap>
  </header>
  <header guid="{F8ABED6B-056C-394D-B462-9647A76D5FB5}" dateTime="2023-09-19T12:31:45" maxSheetId="4" userName="Microsoft Office User" r:id="rId68" minRId="488" maxRId="489">
    <sheetIdMap count="3">
      <sheetId val="1"/>
      <sheetId val="2"/>
      <sheetId val="3"/>
    </sheetIdMap>
  </header>
  <header guid="{CC9673CE-2E56-144A-9701-49A1253FEE80}" dateTime="2023-09-19T12:32:17" maxSheetId="4" userName="Microsoft Office User" r:id="rId69" minRId="490" maxRId="534">
    <sheetIdMap count="3">
      <sheetId val="1"/>
      <sheetId val="2"/>
      <sheetId val="3"/>
    </sheetIdMap>
  </header>
  <header guid="{1758CA72-0DBB-7845-8DB5-C4BF5EF95C41}" dateTime="2023-09-19T12:34:05" maxSheetId="4" userName="Microsoft Office User" r:id="rId70" minRId="535">
    <sheetIdMap count="3">
      <sheetId val="1"/>
      <sheetId val="2"/>
      <sheetId val="3"/>
    </sheetIdMap>
  </header>
  <header guid="{2F1F5234-9543-E746-9032-F7BB86ADFDE1}" dateTime="2023-09-19T12:35:52" maxSheetId="4" userName="Microsoft Office User" r:id="rId71" minRId="536" maxRId="540">
    <sheetIdMap count="3">
      <sheetId val="1"/>
      <sheetId val="2"/>
      <sheetId val="3"/>
    </sheetIdMap>
  </header>
  <header guid="{A70321C1-D885-E444-93AA-D2978DBE1089}" dateTime="2023-09-19T12:39:41" maxSheetId="4" userName="Microsoft Office User" r:id="rId72">
    <sheetIdMap count="3">
      <sheetId val="1"/>
      <sheetId val="2"/>
      <sheetId val="3"/>
    </sheetIdMap>
  </header>
  <header guid="{E9227D3F-A117-2C4E-8833-56BC40F61347}" dateTime="2023-09-20T12:49:49" maxSheetId="4" userName="Microsoft Office User" r:id="rId73" minRId="541">
    <sheetIdMap count="3">
      <sheetId val="1"/>
      <sheetId val="2"/>
      <sheetId val="3"/>
    </sheetIdMap>
  </header>
  <header guid="{8F9A0AA2-A58D-634A-8DA6-7FDF6BD00FA2}" dateTime="2023-09-21T11:12:50" maxSheetId="4" userName="Microsoft Office User" r:id="rId74">
    <sheetIdMap count="3">
      <sheetId val="1"/>
      <sheetId val="2"/>
      <sheetId val="3"/>
    </sheetIdMap>
  </header>
  <header guid="{00D51DA4-BA8A-5B46-9402-42579A53F42F}" dateTime="2023-09-25T11:47:36" maxSheetId="4" userName="Microsoft Office User" r:id="rId75" minRId="542" maxRId="593">
    <sheetIdMap count="3">
      <sheetId val="1"/>
      <sheetId val="2"/>
      <sheetId val="3"/>
    </sheetIdMap>
  </header>
  <header guid="{1CD3EBB8-E412-0A4E-9E15-9254F5A3307E}" dateTime="2023-09-29T09:09:33" maxSheetId="4" userName="Microsoft Office User" r:id="rId76">
    <sheetIdMap count="3">
      <sheetId val="1"/>
      <sheetId val="2"/>
      <sheetId val="3"/>
    </sheetIdMap>
  </header>
  <header guid="{01BC582F-1C6F-BA48-AF32-C393CC258F1D}" dateTime="2023-09-29T11:22:41" maxSheetId="4" userName="Microsoft Office User" r:id="rId77" minRId="594" maxRId="639">
    <sheetIdMap count="3">
      <sheetId val="1"/>
      <sheetId val="2"/>
      <sheetId val="3"/>
    </sheetIdMap>
  </header>
  <header guid="{99D10A7B-A2E7-4243-B91C-0B5782D3F9FB}" dateTime="2023-09-29T11:28:42" maxSheetId="4" userName="Microsoft Office User" r:id="rId78" minRId="640" maxRId="644">
    <sheetIdMap count="3">
      <sheetId val="1"/>
      <sheetId val="2"/>
      <sheetId val="3"/>
    </sheetIdMap>
  </header>
  <header guid="{4FA10045-FFCF-264D-AE6E-9E2377A40B19}" dateTime="2023-09-29T11:39:19" maxSheetId="4" userName="Microsoft Office User" r:id="rId79" minRId="645" maxRId="657">
    <sheetIdMap count="3">
      <sheetId val="1"/>
      <sheetId val="2"/>
      <sheetId val="3"/>
    </sheetIdMap>
  </header>
  <header guid="{3EF4FD32-EF4F-FE4F-8D95-9C33D1E7031A}" dateTime="2023-10-03T09:40:56" maxSheetId="4" userName="Microsoft Office User" r:id="rId80" minRId="658">
    <sheetIdMap count="3">
      <sheetId val="1"/>
      <sheetId val="2"/>
      <sheetId val="3"/>
    </sheetIdMap>
  </header>
  <header guid="{E93425D7-7AC5-BC4C-B71E-7935CF10B71A}" dateTime="2023-10-03T09:53:58" maxSheetId="4" userName="Microsoft Office User" r:id="rId81" minRId="659" maxRId="671">
    <sheetIdMap count="3">
      <sheetId val="1"/>
      <sheetId val="2"/>
      <sheetId val="3"/>
    </sheetIdMap>
  </header>
  <header guid="{AA1E3146-7F3E-CD42-8B47-FE70909AF071}" dateTime="2023-10-03T09:56:11" maxSheetId="4" userName="Microsoft Office User" r:id="rId82" minRId="672" maxRId="675">
    <sheetIdMap count="3">
      <sheetId val="1"/>
      <sheetId val="2"/>
      <sheetId val="3"/>
    </sheetIdMap>
  </header>
  <header guid="{7B16F6F7-0C19-5C43-83A3-C25B6BADBD72}" dateTime="2023-10-03T11:17:27" maxSheetId="4" userName="Microsoft Office User" r:id="rId83" minRId="676" maxRId="678">
    <sheetIdMap count="3">
      <sheetId val="1"/>
      <sheetId val="2"/>
      <sheetId val="3"/>
    </sheetIdMap>
  </header>
  <header guid="{2BA96D16-A018-1C41-A096-8AB04A96D45E}" dateTime="2023-10-03T11:39:05" maxSheetId="4" userName="Microsoft Office User" r:id="rId84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62" sId="1">
    <oc r="B2" t="inlineStr">
      <is>
        <t>Viso-app</t>
      </is>
    </oc>
    <nc r="B2" t="inlineStr">
      <is>
        <t xml:space="preserve">Autotekst – tale til tekst med OpenAi </t>
      </is>
    </nc>
  </rcc>
  <rcc rId="363" sId="1">
    <oc r="B3" t="inlineStr">
      <is>
        <t>21.03.2023</t>
      </is>
    </oc>
    <nc r="B3" t="inlineStr">
      <is>
        <t>19.09.2023</t>
      </is>
    </nc>
  </rcc>
  <rcc rId="364" sId="1">
    <oc r="B5" t="inlineStr">
      <is>
        <t>Datainnsamling til forskning</t>
      </is>
    </oc>
    <nc r="B5" t="inlineStr">
      <is>
        <t>Forskning og utdanning</t>
      </is>
    </nc>
  </rcc>
  <rcc rId="365" sId="1">
    <oc r="B7" t="inlineStr">
      <is>
        <t>Forskning og utvikling</t>
      </is>
    </oc>
    <nc r="B7" t="inlineStr">
      <is>
        <t>Utvikling</t>
      </is>
    </nc>
  </rcc>
  <rcc rId="366" sId="1">
    <oc r="B9" t="inlineStr">
      <is>
        <t>Mobil-applikasjon for opptak av Video.  Brukes på private mobiltelefoner og iPads</t>
      </is>
    </oc>
    <nc r="B9" t="inlineStr">
      <is>
        <t>Autotekst.uio.no er en UiO-utviklet tjeneste for transkribering av tale til tekst ved bruk av Whisper fra OpenAi.</t>
      </is>
    </nc>
  </rcc>
  <rcc rId="367" sId="1">
    <oc r="B11" t="inlineStr">
      <is>
        <t>Flere enn 200</t>
      </is>
    </oc>
    <nc r="B11" t="inlineStr">
      <is>
        <t>Flere enn 1000</t>
      </is>
    </nc>
  </rcc>
  <rcc rId="368" sId="1">
    <oc r="B14" t="inlineStr">
      <is>
        <t>iOS</t>
      </is>
    </oc>
    <nc r="B14" t="inlineStr">
      <is>
        <t>Web</t>
      </is>
    </nc>
  </rcc>
  <rcc rId="369" sId="2">
    <oc r="A4" t="inlineStr">
      <is>
        <t>Isak Falch Alsos</t>
      </is>
    </oc>
    <nc r="A4"/>
  </rcc>
  <rcc rId="370" sId="2">
    <oc r="B4" t="inlineStr">
      <is>
        <t>Rådgiver - IT-sikkerhet og -jus</t>
      </is>
    </oc>
    <nc r="B4"/>
  </rcc>
  <rcc rId="371" sId="2">
    <oc r="C4" t="inlineStr">
      <is>
        <t>IT-avdelingen, UiO</t>
      </is>
    </oc>
    <nc r="C4"/>
  </rcc>
  <rcc rId="372" sId="3" odxf="1" dxf="1">
    <oc r="B5" t="inlineStr">
      <is>
        <t>Uvedkommende henter ut data fra den mobile enheten (iPad eller iPhone). Brudd på konfidensialitet</t>
      </is>
    </oc>
    <nc r="B5" t="inlineStr">
      <is>
        <t>Uvedkommende henter ut data fra tjenesen</t>
      </is>
    </nc>
    <odxf>
      <font>
        <sz val="12"/>
      </font>
    </odxf>
    <ndxf>
      <font>
        <sz val="12"/>
      </font>
    </ndxf>
  </rcc>
  <rcc rId="373" sId="3">
    <oc r="C5" t="inlineStr">
      <is>
        <t>Enheten blir stjålet eller mistet. Teknisk kyndige person jailbraker enheten og snoker etter data før er overført til Nettskjema-TSD / Educloud</t>
      </is>
    </oc>
    <nc r="C5"/>
  </rcc>
  <rcc rId="374" sId="3">
    <oc r="D5" t="inlineStr">
      <is>
        <t>Video og kommentar lagres offline på enheten inntil den har tilgjengelig nett</t>
      </is>
    </oc>
    <nc r="D5"/>
  </rcc>
  <rcc rId="375" sId="3">
    <oc r="E5" t="inlineStr">
      <is>
        <t>Appen har automatisk sletting av data når er levert til nettskjema så data ikke akkumuleres på enheten. Aggregerte data lagres kun i TSD / Educloud. Appen støtter kun nyere versjoner av iOS og tvinger keylock så eheten er kryptert. Video kan ikke spilles av i appen. Det er tydelig melding i appen hvis data ligger i kø</t>
      </is>
    </oc>
    <nc r="E5"/>
  </rcc>
  <rcc rId="376" sId="3">
    <oc r="I5" t="inlineStr">
      <is>
        <t>Tydeligere indikasjon på at bruker har et opptak som feilet (ikke lastet opp) når offline, f.eks. en pop-up når enheten kommer på nett så får levert og slettet fra enheten</t>
      </is>
    </oc>
    <nc r="I5"/>
  </rcc>
  <rcc rId="377" sId="3">
    <oc r="G5">
      <v>3</v>
    </oc>
    <nc r="G5">
      <v>1</v>
    </nc>
  </rcc>
  <rcc rId="378" sId="3">
    <oc r="H5">
      <f>F5+(G5*1.1)</f>
    </oc>
    <nc r="H5">
      <f>F5+(G5*1.1)</f>
    </nc>
  </rcc>
  <rcc rId="379" sId="3">
    <oc r="A6">
      <v>2</v>
    </oc>
    <nc r="A6"/>
  </rcc>
  <rcc rId="380" sId="3">
    <oc r="B6" t="inlineStr">
      <is>
        <t>Video-filer og kommentarer overføres til feil TSD-prosjekt så andre får tilgang til å se dette. Brudd på konfidensialitet</t>
      </is>
    </oc>
    <nc r="B6"/>
  </rcc>
  <rcc rId="381" sId="3">
    <oc r="C6" t="inlineStr">
      <is>
        <t>Bruker konfigurerer appen så den poster til feil Nettskjema</t>
      </is>
    </oc>
    <nc r="C6"/>
  </rcc>
  <rcc rId="382" sId="3">
    <oc r="D6" t="inlineStr">
      <is>
        <t>Hvis kjenner skjema-ID til et gyldig skjema med datapunkter kan sette opp appen til å bruke dette</t>
      </is>
    </oc>
    <nc r="D6"/>
  </rcc>
  <rcc rId="383" sId="3">
    <oc r="E6" t="inlineStr">
      <is>
        <t>Enkel validering av skjema i appen som viser eier av skjemaet og tittel</t>
      </is>
    </oc>
    <nc r="E6"/>
  </rcc>
  <rcc rId="384" sId="3">
    <oc r="F6">
      <v>3</v>
    </oc>
    <nc r="F6"/>
  </rcc>
  <rcc rId="385" sId="3">
    <oc r="G6">
      <v>1</v>
    </oc>
    <nc r="G6"/>
  </rcc>
  <rcc rId="386" sId="3">
    <oc r="H6">
      <f>F6+(G6*1.1)</f>
    </oc>
    <nc r="H6"/>
  </rcc>
  <rcc rId="387" sId="3">
    <oc r="I6" t="inlineStr">
      <is>
        <t>Fjerne støtte for Nettskjema-kortnavn så kun er lov å legge inn skjemaID (numerisk)</t>
      </is>
    </oc>
    <nc r="I6"/>
  </rcc>
  <rcc rId="388" sId="3">
    <oc r="A7">
      <v>3</v>
    </oc>
    <nc r="A7"/>
  </rcc>
  <rcc rId="389" sId="3">
    <oc r="B7" t="inlineStr">
      <is>
        <t>Støy i data-settet. Prosjektet i TSD eller Educloud fylles opp med uønskede data. Brudd på integritet</t>
      </is>
    </oc>
    <nc r="B7"/>
  </rcc>
  <rcc rId="390" sId="3">
    <oc r="C7" t="inlineStr">
      <is>
        <t>Uvedkommende laster ned appen og legger inn en riktig skjemaID. Sender inn spam / tulle-data til prosjektet</t>
      </is>
    </oc>
    <nc r="C7"/>
  </rcc>
  <rcc rId="391" sId="3">
    <oc r="D7" t="inlineStr">
      <is>
        <t>Appen poster data over https til Nettskjema. Trenger ikke autentisering for å bruke appen</t>
      </is>
    </oc>
    <nc r="D7"/>
  </rcc>
  <rcc rId="392" sId="3">
    <oc r="E7" t="inlineStr">
      <is>
        <t xml:space="preserve">Det sendes inn en tifeldig app-id som kan brukes for å filterere ut ukjente Ider. </t>
      </is>
    </oc>
    <nc r="E7"/>
  </rcc>
  <rcc rId="393" sId="3">
    <oc r="F7">
      <v>1</v>
    </oc>
    <nc r="F7"/>
  </rcc>
  <rcc rId="394" sId="3">
    <oc r="G7">
      <v>1</v>
    </oc>
    <nc r="G7"/>
  </rcc>
  <rcc rId="395" sId="3">
    <oc r="H7">
      <f>F7+(G7*1.1)</f>
    </oc>
    <nc r="H7"/>
  </rcc>
  <rcc rId="396" sId="3">
    <oc r="A8">
      <v>4</v>
    </oc>
    <nc r="A8"/>
  </rcc>
  <rcc rId="397" sId="3">
    <oc r="B8" t="inlineStr">
      <is>
        <t>Data lekker til Apple. Brudd på konfidensialitet</t>
      </is>
    </oc>
    <nc r="B8"/>
  </rcc>
  <rcc rId="398" sId="3">
    <oc r="C8" t="inlineStr">
      <is>
        <t>Det blir tatt backup til skyen</t>
      </is>
    </oc>
    <nc r="C8"/>
  </rcc>
  <rcc rId="399" sId="3">
    <oc r="D8" t="inlineStr">
      <is>
        <t>Apple endrer regime for hvordan og hva tar backup av</t>
      </is>
    </oc>
    <nc r="D8"/>
  </rcc>
  <rcc rId="400" sId="3">
    <oc r="E8" t="inlineStr">
      <is>
        <t>Data er markert / tagget så er eksludert fra backup. Overvåke som også gjør med andre apper</t>
      </is>
    </oc>
    <nc r="E8"/>
  </rcc>
  <rcc rId="401" sId="3">
    <oc r="F8">
      <v>1</v>
    </oc>
    <nc r="F8"/>
  </rcc>
  <rcc rId="402" sId="3">
    <oc r="G8">
      <v>3</v>
    </oc>
    <nc r="G8"/>
  </rcc>
  <rcc rId="403" sId="3">
    <oc r="H8">
      <f>F8+(G8*1.1)</f>
    </oc>
    <nc r="H8"/>
  </rcc>
  <rcc rId="404" sId="3">
    <oc r="A9">
      <v>5</v>
    </oc>
    <nc r="A9"/>
  </rcc>
  <rcc rId="405" sId="3">
    <oc r="B9" t="inlineStr">
      <is>
        <t xml:space="preserve">Tap av data hvis noe går galt med leveringen. Manglende tilgjengelighet til data </t>
      </is>
    </oc>
    <nc r="B9"/>
  </rcc>
  <rcc rId="406" sId="3">
    <oc r="C9" t="inlineStr">
      <is>
        <t>Tekniske feil med appen som gjør at leveringen feiler. Videoer blir ikke levert til Nettskjema-TSD / Educloud og er slettet fra enhten</t>
      </is>
    </oc>
    <nc r="C9"/>
  </rcc>
  <rcc rId="407" sId="3">
    <oc r="D9" t="inlineStr">
      <is>
        <t>Teknisk kompleksitet, mulighet for brukerfeil i Nettskjema-oppsett</t>
      </is>
    </oc>
    <nc r="D9"/>
  </rcc>
  <rcc rId="408" sId="3">
    <oc r="E9" t="inlineStr">
      <is>
        <t>Krav om oppdatert OS for å kunne bruke appen</t>
      </is>
    </oc>
    <nc r="E9"/>
  </rcc>
  <rcc rId="409" sId="3">
    <oc r="F9">
      <v>3</v>
    </oc>
    <nc r="F9"/>
  </rcc>
  <rcc rId="410" sId="3">
    <oc r="G9">
      <v>2</v>
    </oc>
    <nc r="G9"/>
  </rcc>
  <rcc rId="411" sId="3">
    <oc r="H9">
      <f>F9+(G9*1.1)</f>
    </oc>
    <nc r="H9"/>
  </rcc>
  <rcc rId="412" sId="3">
    <oc r="I9" t="inlineStr">
      <is>
        <t>Dokumentasjon, brukerveileding. Sjekke at Nettskjema med datapunkter er gyldig hver gang man starter appen for å forebygge feil</t>
      </is>
    </oc>
    <nc r="I9"/>
  </rcc>
  <rcc rId="413" sId="3">
    <oc r="B10" t="inlineStr">
      <is>
        <t>Tap av pågående opptak</t>
      </is>
    </oc>
    <nc r="B10"/>
  </rcc>
  <rcc rId="414" sId="3">
    <oc r="C10" t="inlineStr">
      <is>
        <t>Bruker blir oppringt mens gjør opptak</t>
      </is>
    </oc>
    <nc r="C10"/>
  </rcc>
  <rcc rId="415" sId="3">
    <oc r="D10" t="inlineStr">
      <is>
        <t>Telefon avbryter tale eller video-opptak i det man blir oppringt</t>
      </is>
    </oc>
    <nc r="D10"/>
  </rcc>
  <rcc rId="416" sId="3">
    <oc r="F10">
      <v>3</v>
    </oc>
    <nc r="F10"/>
  </rcc>
  <rcc rId="417" sId="3">
    <oc r="G10">
      <v>2</v>
    </oc>
    <nc r="G10"/>
  </rcc>
  <rcc rId="418" sId="3">
    <oc r="H10">
      <f>F10+(G10*1.1)</f>
    </oc>
    <nc r="H10"/>
  </rcc>
  <rcc rId="419" sId="3">
    <oc r="I10" t="inlineStr">
      <is>
        <t>Lagre eller pause opptak når det blir avbrutt grunnet oppringing for å forebygge tap av data. Oppfordre til bruk av Flight-mode når gjør opptak (f.eks. i dokumentasjon)</t>
      </is>
    </oc>
    <nc r="I10"/>
  </rcc>
  <rcv guid="{0BB314F2-F2E4-604D-BA1D-0906F440B879}" action="delete"/>
  <rcv guid="{0BB314F2-F2E4-604D-BA1D-0906F440B879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0" sId="3">
    <oc r="B5" t="inlineStr">
      <is>
        <t>Uvedkommende henter ut data fra tjenesen</t>
      </is>
    </oc>
    <nc r="B5" t="inlineStr">
      <is>
        <t>Uvedkommende henter ut data fra tjenesen. Brudd på konfidensialitet</t>
      </is>
    </nc>
  </rcc>
  <rcv guid="{0BB314F2-F2E4-604D-BA1D-0906F440B879}" action="delete"/>
  <rcv guid="{0BB314F2-F2E4-604D-BA1D-0906F440B879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0BB314F2-F2E4-604D-BA1D-0906F440B879}" action="delete"/>
  <rcv guid="{0BB314F2-F2E4-604D-BA1D-0906F440B879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3" sqref="B6" start="0" length="0">
    <dxf>
      <font>
        <sz val="12"/>
      </font>
    </dxf>
  </rfmt>
  <rfmt sheetId="3" sqref="B7" start="0" length="0">
    <dxf>
      <font>
        <sz val="12"/>
      </font>
    </dxf>
  </rfmt>
  <rcc rId="421" sId="3" odxf="1" dxf="1">
    <nc r="B8" t="inlineStr">
      <is>
        <t>Oversettelse blir feil. Transkriptet stememr ikke med kildefilen. Brudd på integritet</t>
      </is>
    </nc>
    <odxf>
      <font>
        <sz val="12"/>
      </font>
    </odxf>
    <ndxf>
      <font>
        <sz val="12"/>
      </font>
    </ndxf>
  </rcc>
  <rfmt sheetId="3" sqref="B5" start="0" length="0">
    <dxf>
      <font>
        <sz val="12"/>
      </font>
    </dxf>
  </rfmt>
  <rcc rId="422" sId="3">
    <nc r="B6" t="inlineStr">
      <is>
        <t>Brukere laster opp data i kategori sort. Brudd på konfidensialitet</t>
      </is>
    </nc>
  </rcc>
  <rcc rId="423" sId="3">
    <nc r="B7" t="inlineStr">
      <is>
        <t>Røde data blir lastet ned på maskin som ikke er godkjent for denne kategori data. Brudd på konfidensialitet</t>
      </is>
    </nc>
  </rcc>
  <rcc rId="424" sId="3" odxf="1" dxf="1">
    <nc r="B9" t="inlineStr">
      <is>
        <t>Systemet blir overbelastet. Tjenesten blir utilgjengelig. Brudd på tilgjengelighet</t>
      </is>
    </nc>
    <odxf>
      <font>
        <sz val="12"/>
      </font>
    </odxf>
    <ndxf>
      <font>
        <sz val="12"/>
      </font>
    </ndxf>
  </rcc>
  <rcc rId="425" sId="3" odxf="1" dxf="1">
    <nc r="B10" t="inlineStr">
      <is>
        <t xml:space="preserve">Transkripsjonen feiler. Blir hengende utranskribert. Brudd på tilgjengelighet </t>
      </is>
    </nc>
    <odxf>
      <font>
        <sz val="12"/>
      </font>
    </odxf>
    <ndxf>
      <font>
        <sz val="12"/>
      </font>
    </ndxf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3" sqref="C5" start="0" length="0">
    <dxf>
      <font>
        <sz val="12"/>
      </font>
    </dxf>
  </rfmt>
  <rcc rId="426" sId="3" odxf="1" dxf="1">
    <nc r="D5" t="inlineStr">
      <is>
        <t>Koden kan modfiseres / kompromiteres på GitHub. Bruken av Bluemaster er kompleks</t>
      </is>
    </nc>
    <odxf>
      <font>
        <sz val="12"/>
      </font>
    </odxf>
    <ndxf>
      <font>
        <sz val="12"/>
      </font>
    </ndxf>
  </rcc>
  <rcc rId="427" sId="3">
    <nc r="C5" t="inlineStr">
      <is>
        <t>Noen uautoriserte har klart å få tilgang til til S3-bøttene. Kommer seg inn i web-appllikasjonen som en annen eller henter data ut fra Bluemaster.</t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3" sqref="E5" start="0" length="0">
    <dxf>
      <font>
        <sz val="12"/>
      </font>
    </dxf>
  </rfmt>
  <rcc rId="428" sId="3">
    <oc r="B5" t="inlineStr">
      <is>
        <t>Uvedkommende henter ut data fra tjenesen. Brudd på konfidensialitet</t>
      </is>
    </oc>
    <nc r="B5" t="inlineStr">
      <is>
        <t>Uvedkommende henter ut data fra tjenetsen. Brudd på konfidensialitet</t>
      </is>
    </nc>
  </rcc>
  <rcc rId="429" sId="3">
    <nc r="E5" t="inlineStr">
      <is>
        <t>Data på bluemaster slettes etter transkribering. Det lagres minimimalt med data i transkriberingstjenesten. S3 har røde bøtter. Koden er signert på GitHub. Det brukes standard-tjenester som driftes sentralt. Bluemaster står på tilgangsbegrenset nett (kat-3)</t>
      </is>
    </nc>
  </rcc>
  <rcc rId="430" sId="3" odxf="1" dxf="1">
    <nc r="B11" t="inlineStr">
      <is>
        <t>Uvedkommende får tilgang til web-applikasjonen gjennom en annens bruker. Brudd på konfidensialitet</t>
      </is>
    </nc>
    <odxf>
      <font>
        <sz val="12"/>
      </font>
    </odxf>
    <ndxf>
      <font>
        <sz val="12"/>
      </font>
    </ndxf>
  </rcc>
  <rcc rId="431" sId="3" odxf="1" dxf="1">
    <nc r="C11" t="inlineStr">
      <is>
        <t>Stjålet passord / sesionsnøkkel.</t>
      </is>
    </nc>
    <odxf>
      <font>
        <sz val="12"/>
      </font>
    </odxf>
    <ndxf>
      <font>
        <sz val="12"/>
      </font>
    </ndxf>
  </rcc>
  <rcc rId="432" sId="3">
    <oc r="G5">
      <v>1</v>
    </oc>
    <nc r="G5">
      <v>4</v>
    </nc>
  </rcc>
  <rcc rId="433" sId="3" odxf="1" dxf="1">
    <nc r="C6" t="inlineStr">
      <is>
        <t>Brukerfeil, misforståelser rundt hva som er tillat i tjenesten. Laster opp sorte data selv om vet at ikke er lov / med overlegg</t>
      </is>
    </nc>
    <odxf>
      <font>
        <sz val="12"/>
      </font>
    </odxf>
    <ndxf>
      <font>
        <sz val="12"/>
      </font>
    </ndxf>
  </rcc>
  <rcc rId="434" sId="3" odxf="1" dxf="1">
    <nc r="D6" t="inlineStr">
      <is>
        <t>Mangler gode alternativer. Er ikke tilstrekkelig informert. Bruker har ikke satt seg inn i retningslinjer og kan være komplisert å forstå data-kategorier</t>
      </is>
    </nc>
    <odxf>
      <font>
        <sz val="12"/>
      </font>
    </odxf>
    <ndxf>
      <font>
        <sz val="12"/>
      </font>
    </ndxf>
  </rcc>
  <rcc rId="435" sId="3" odxf="1" dxf="1">
    <nc r="E6" t="inlineStr">
      <is>
        <t>Gode brukerveiledninger på tjenestesidene</t>
      </is>
    </nc>
    <odxf>
      <font>
        <sz val="12"/>
      </font>
    </odxf>
    <ndxf>
      <font>
        <sz val="12"/>
      </font>
    </ndxf>
  </rcc>
  <rcc rId="436" sId="3" odxf="1" dxf="1">
    <nc r="I6" t="inlineStr">
      <is>
        <t>Forslag om å kommunisere hva som er lovlige kategorier av data i grensesnittet til tjenesten (som hjelpetekster)</t>
      </is>
    </nc>
    <odxf>
      <font>
        <sz val="12"/>
      </font>
    </odxf>
    <ndxf>
      <font>
        <sz val="12"/>
      </font>
    </ndxf>
  </rcc>
  <rcc rId="437" sId="3">
    <nc r="F6">
      <v>3</v>
    </nc>
  </rcc>
  <rcc rId="438" sId="3">
    <nc r="G6">
      <v>1</v>
    </nc>
  </rcc>
  <rcc rId="439" sId="3">
    <oc r="B6" t="inlineStr">
      <is>
        <t>Brukere laster opp data i kategori sort. Brudd på konfidensialitet</t>
      </is>
    </oc>
    <nc r="B6" t="inlineStr">
      <is>
        <t>Brukere laster opp data i kategori sort. Brudd på konfidensialitet og godjenning</t>
      </is>
    </nc>
  </rcc>
  <rcc rId="440" sId="3">
    <nc r="H6">
      <f>F6+(G6*1.1)</f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41" sId="3">
    <nc r="A6">
      <v>2</v>
    </nc>
  </rcc>
  <rcc rId="442" sId="3" odxf="1" dxf="1">
    <nc r="C7" t="inlineStr">
      <is>
        <t>Brukerfeil, misforståelser rundt hva som er tillat i tjenesten.</t>
      </is>
    </nc>
    <odxf>
      <font>
        <sz val="12"/>
      </font>
    </odxf>
    <ndxf>
      <font>
        <sz val="12"/>
      </font>
    </ndxf>
  </rcc>
  <rcc rId="443" sId="3" odxf="1" dxf="1">
    <nc r="D7" t="inlineStr">
      <is>
        <t>Bruk av personlige enheter / hjemmemaskin som ikke har tilstrekkelig sikring</t>
      </is>
    </nc>
    <odxf>
      <font>
        <sz val="12"/>
      </font>
    </odxf>
    <ndxf>
      <font>
        <sz val="12"/>
      </font>
    </ndxf>
  </rcc>
  <rcc rId="444" sId="3" odxf="1" dxf="1">
    <nc r="E7" t="inlineStr">
      <is>
        <t>Gode brukerveiledninger på tjenestesidene</t>
      </is>
    </nc>
    <odxf>
      <font>
        <sz val="12"/>
      </font>
    </odxf>
    <ndxf>
      <font>
        <sz val="12"/>
      </font>
    </ndxf>
  </rcc>
  <rcc rId="445" sId="3">
    <nc r="F7">
      <v>4</v>
    </nc>
  </rcc>
  <rcc rId="446" sId="3">
    <nc r="G7">
      <v>1</v>
    </nc>
  </rcc>
  <rcc rId="447" sId="3">
    <nc r="H7">
      <f>F7+(G7*1.1)</f>
    </nc>
  </rcc>
  <rcc rId="448" sId="3">
    <oc r="B8" t="inlineStr">
      <is>
        <t>Oversettelse blir feil. Transkriptet stememr ikke med kildefilen. Brudd på integritet</t>
      </is>
    </oc>
    <nc r="B8" t="inlineStr">
      <is>
        <t>Oversettelse blir feil. Transkriptet stemmer ikke med kildefilen. Brudd på integritet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49" sId="3" odxf="1" dxf="1">
    <nc r="C8" t="inlineStr">
      <is>
        <t>Whisper er en AI og kan transkribere feil</t>
      </is>
    </nc>
    <odxf>
      <font>
        <sz val="12"/>
      </font>
    </odxf>
    <ndxf>
      <font>
        <sz val="12"/>
      </font>
    </ndxf>
  </rcc>
  <rcc rId="450" sId="3" odxf="1" dxf="1">
    <nc r="D8" t="inlineStr">
      <is>
        <t>Bruk av ikke-deterministisk generativ AI som er basert på sansynligheter. Kvaliteten på transkribet er blandt annet avhengig av lydkvalitet og diksjon</t>
      </is>
    </nc>
    <odxf>
      <font>
        <sz val="12"/>
      </font>
    </odxf>
    <ndxf>
      <font>
        <sz val="12"/>
      </font>
    </ndxf>
  </rcc>
  <rcc rId="451" sId="3" odxf="1" dxf="1">
    <nc r="E8" t="inlineStr">
      <is>
        <t>Ingen</t>
      </is>
    </nc>
    <odxf>
      <font>
        <sz val="12"/>
      </font>
    </odxf>
    <ndxf>
      <font>
        <sz val="12"/>
      </font>
    </ndxf>
  </rcc>
  <rcc rId="452" sId="3">
    <nc r="F8">
      <v>4</v>
    </nc>
  </rcc>
  <rcc rId="453" sId="3">
    <nc r="G8">
      <v>2</v>
    </nc>
  </rcc>
  <rcc rId="454" sId="3">
    <nc r="H8">
      <f>F8+(G8*1.1)</f>
    </nc>
  </rcc>
  <rcc rId="455" sId="3" odxf="1" dxf="1">
    <nc r="I8" t="inlineStr">
      <is>
        <t xml:space="preserve">Forslag om å bedre informasjon til brukere om at må transkribere på nytt. Oppgradere Wisper og forbedrer transkriberingstjenesten. </t>
      </is>
    </nc>
    <odxf>
      <font>
        <sz val="12"/>
      </font>
    </odxf>
    <ndxf>
      <font>
        <sz val="12"/>
      </font>
    </ndxf>
  </rcc>
  <rcc rId="456" sId="3">
    <nc r="A7">
      <v>3</v>
    </nc>
  </rcc>
  <rcc rId="457" sId="3">
    <nc r="A8">
      <v>4</v>
    </nc>
  </rcc>
  <rcc rId="458" sId="3">
    <nc r="A9">
      <v>5</v>
    </nc>
  </rcc>
  <rcc rId="459" sId="3" odxf="1" dxf="1">
    <nc r="C9" t="inlineStr">
      <is>
        <t>Alle ressursene på Bluemaster er i bruk, det er kø i transkriberingstjenesten</t>
      </is>
    </nc>
    <odxf>
      <font>
        <sz val="12"/>
      </font>
    </odxf>
    <ndxf>
      <font>
        <sz val="12"/>
      </font>
    </ndxf>
  </rcc>
  <rcc rId="460" sId="3" odxf="1" dxf="1">
    <nc r="D9" t="inlineStr">
      <is>
        <t>Komplisert å skalere, for lite GPU og for lite utnyttelsgrad av GPU samt andre flaskehalser</t>
      </is>
    </nc>
    <odxf>
      <font>
        <sz val="12"/>
      </font>
    </odxf>
    <ndxf>
      <font>
        <sz val="12"/>
      </font>
    </ndxf>
  </rcc>
  <rcc rId="461" sId="3" odxf="1" dxf="1">
    <nc r="E9" t="inlineStr">
      <is>
        <t>Prioritert kø-system</t>
      </is>
    </nc>
    <odxf>
      <font>
        <sz val="12"/>
      </font>
    </odxf>
    <ndxf>
      <font>
        <sz val="12"/>
      </font>
    </ndxf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62" sId="3">
    <nc r="F9">
      <v>2</v>
    </nc>
  </rcc>
  <rcc rId="463" sId="3" odxf="1" dxf="1">
    <nc r="I9" t="inlineStr">
      <is>
        <t>Optimalisering av trankriberingstjenesten og øke kapasiteten med mer hardware</t>
      </is>
    </nc>
    <odxf>
      <font>
        <sz val="12"/>
      </font>
    </odxf>
    <ndxf>
      <font>
        <sz val="12"/>
      </font>
    </ndxf>
  </rcc>
  <rcc rId="464" sId="3">
    <nc r="G9">
      <v>3</v>
    </nc>
  </rcc>
  <rcc rId="465" sId="3">
    <nc r="H9">
      <f>F9+(G9*1.1)</f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66" sId="3">
    <oc r="I9" t="inlineStr">
      <is>
        <t>Optimalisering av trankriberingstjenesten og øke kapasiteten med mer hardware</t>
      </is>
    </oc>
    <nc r="I9" t="inlineStr">
      <is>
        <t>Optimalisering av trankriberingstjenesten og øke kapasiteten med mer hardware. Ha en plan for ytterligere skalering</t>
      </is>
    </nc>
  </rcc>
  <rcc rId="467" sId="3">
    <nc r="A10">
      <v>6</v>
    </nc>
  </rcc>
  <rcc rId="468" sId="3" odxf="1" dxf="1">
    <nc r="C10" t="inlineStr">
      <is>
        <t>Feil i koden og oppsett. Korrupt fil</t>
      </is>
    </nc>
    <odxf>
      <font>
        <sz val="12"/>
      </font>
    </odxf>
    <ndxf>
      <font>
        <sz val="12"/>
      </font>
    </ndxf>
  </rcc>
  <rcc rId="469" sId="3" odxf="1" dxf="1">
    <nc r="D10" t="inlineStr">
      <is>
        <t>Komplisert oppsett. Enkeltperson avhengihet på Blumaster</t>
      </is>
    </nc>
    <odxf>
      <font>
        <sz val="12"/>
      </font>
    </odxf>
    <ndxf>
      <font>
        <sz val="12"/>
      </font>
    </ndxf>
  </rcc>
  <rcc rId="470" sId="3" odxf="1" dxf="1">
    <nc r="E10" t="inlineStr">
      <is>
        <t>Feil-logging og alarmer</t>
      </is>
    </nc>
    <odxf>
      <font>
        <sz val="12"/>
      </font>
    </odxf>
    <ndxf>
      <font>
        <sz val="12"/>
      </font>
    </ndxf>
  </rcc>
  <rcc rId="471" sId="3">
    <nc r="F10">
      <v>4</v>
    </nc>
  </rcc>
  <rcc rId="472" sId="3">
    <nc r="G10">
      <v>2</v>
    </nc>
  </rcc>
  <rcc rId="473" sId="3">
    <nc r="H10">
      <f>F10+(G10*1.1)</f>
    </nc>
  </rcc>
  <rfmt sheetId="3" sqref="I10" start="0" length="0">
    <dxf>
      <font>
        <sz val="12"/>
      </font>
    </dxf>
  </rfmt>
  <rcc rId="474" sId="3">
    <nc r="I10" t="inlineStr">
      <is>
        <t>Forslag om å senke timeout på transkribering. Øke kompetansen i transkriberingtjenesten ved å involvere flere personer (som kjenner til koden og oppsett). Strengere overvåkning av tjenesten. Periodisk ryddejobb.</t>
      </is>
    </nc>
  </rcc>
  <rcc rId="475" sId="3">
    <nc r="A11">
      <v>7</v>
    </nc>
  </rcc>
  <rfmt sheetId="3" sqref="E11" start="0" length="0">
    <dxf>
      <font>
        <sz val="12"/>
      </font>
    </dxf>
  </rfmt>
  <rcc rId="476" sId="3">
    <nc r="E11" t="inlineStr">
      <is>
        <t>2-faktor innlogging i Feide</t>
      </is>
    </nc>
  </rcc>
  <rcc rId="477" sId="3" odxf="1" dxf="1">
    <nc r="D11" t="inlineStr">
      <is>
        <t>Instusjonen har valgt å ikke ha 2-faktor i Feide. Bruker blir utsatt for "Fishing"</t>
      </is>
    </nc>
    <odxf>
      <font>
        <sz val="12"/>
      </font>
    </odxf>
    <ndxf>
      <font>
        <sz val="12"/>
      </font>
    </ndxf>
  </rcc>
  <rcc rId="478" sId="3">
    <nc r="F11">
      <v>1</v>
    </nc>
  </rcc>
  <rcc rId="479" sId="3">
    <oc r="B11" t="inlineStr">
      <is>
        <t>Uvedkommende får tilgang til web-applikasjonen gjennom en annens bruker. Brudd på konfidensialitet</t>
      </is>
    </oc>
    <nc r="B11" t="inlineStr">
      <is>
        <t>Uvedkommende får tilgang til web-applikasjonen og data gjennom en annens bruker. Brudd på konfidensialitet</t>
      </is>
    </nc>
  </rcc>
  <rcc rId="480" sId="3">
    <nc r="G11">
      <v>2</v>
    </nc>
  </rcc>
  <rcc rId="481" sId="3">
    <nc r="H11">
      <f>F11+(G11*1.1)</f>
    </nc>
  </rcc>
  <rcv guid="{0BB314F2-F2E4-604D-BA1D-0906F440B879}" action="delete"/>
  <rcv guid="{0BB314F2-F2E4-604D-BA1D-0906F440B879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2" sId="3" odxf="1" dxf="1">
    <oc r="B5" t="inlineStr">
      <is>
        <t>Uvedkommende henter ut data fra tjenetsen. Brudd på konfidensialitet</t>
      </is>
    </oc>
    <nc r="B5" t="inlineStr">
      <is>
        <t>Uvedkommende henter ut data fra tjenesten. Brudd på konfidensialitet</t>
      </is>
    </nc>
    <odxf>
      <font>
        <sz val="12"/>
      </font>
    </odxf>
    <ndxf>
      <font>
        <sz val="12"/>
      </font>
    </ndxf>
  </rcc>
  <rcc rId="483" sId="3" odxf="1" dxf="1">
    <oc r="B6" t="inlineStr">
      <is>
        <t>Brukere laster opp data i kategori sort. Brudd på konfidensialitet og godjenning</t>
      </is>
    </oc>
    <nc r="B6" t="inlineStr">
      <is>
        <t>Brukere laster opp data i kategori sort. Brudd på konfidensialitet og etisk godjenning</t>
      </is>
    </nc>
    <odxf>
      <font>
        <sz val="12"/>
      </font>
    </odxf>
    <ndxf>
      <font>
        <sz val="12"/>
      </font>
    </ndxf>
  </rcc>
  <rcc rId="484" sId="3" odxf="1" dxf="1">
    <oc r="D6" t="inlineStr">
      <is>
        <t>Mangler gode alternativer. Er ikke tilstrekkelig informert. Bruker har ikke satt seg inn i retningslinjer og kan være komplisert å forstå data-kategorier</t>
      </is>
    </oc>
    <nc r="D6" t="inlineStr">
      <is>
        <t>Mangler gode alternativer. Er ikke tilstrekkelig informert. Bruker har ikke satt seg inn i retningslinjer for tjenesten. Det kan være komplisert å forstå data-kategorier</t>
      </is>
    </nc>
    <odxf>
      <font>
        <sz val="12"/>
      </font>
    </odxf>
    <ndxf>
      <font>
        <sz val="12"/>
      </font>
    </ndxf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5" sId="3" odxf="1" dxf="1">
    <oc r="B7" t="inlineStr">
      <is>
        <t>Røde data blir lastet ned på maskin som ikke er godkjent for denne kategori data. Brudd på konfidensialitet</t>
      </is>
    </oc>
    <nc r="B7" t="inlineStr">
      <is>
        <t>Røde data blir lastet ned på maskin som ikke er godkjent for denne kategori av data. Brudd på konfidensialitet</t>
      </is>
    </nc>
    <odxf>
      <font>
        <sz val="12"/>
      </font>
    </odxf>
    <ndxf>
      <font>
        <sz val="12"/>
      </font>
    </ndxf>
  </rcc>
  <rcc rId="486" sId="3" odxf="1" dxf="1">
    <oc r="D8" t="inlineStr">
      <is>
        <t>Bruk av ikke-deterministisk generativ AI som er basert på sansynligheter. Kvaliteten på transkribet er blandt annet avhengig av lydkvalitet og diksjon</t>
      </is>
    </oc>
    <nc r="D8" t="inlineStr">
      <is>
        <t>Bruk av ikke-deterministisk generativ AI som er basert på sansynligheter. Kvaliteten på transkriptet er blandt annet avhengig av lydkvalitet og diksjon</t>
      </is>
    </nc>
    <odxf>
      <font>
        <sz val="12"/>
      </font>
    </odxf>
    <ndxf>
      <font>
        <sz val="12"/>
      </font>
    </ndxf>
  </rcc>
  <rcc rId="487" sId="3" odxf="1" dxf="1">
    <oc r="I8" t="inlineStr">
      <is>
        <t xml:space="preserve">Forslag om å bedre informasjon til brukere om at må transkribere på nytt. Oppgradere Wisper og forbedrer transkriberingstjenesten. </t>
      </is>
    </oc>
    <nc r="I8" t="inlineStr">
      <is>
        <t xml:space="preserve">Forslag om å bedre informasjon til brukere om at må de transkribere på nytt. Oppgradere Wisper og forbedrer transkriberingstjenesten. </t>
      </is>
    </nc>
    <odxf>
      <font>
        <sz val="12"/>
      </font>
    </odxf>
    <ndxf>
      <font>
        <sz val="12"/>
      </font>
    </ndxf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8" sId="3" odxf="1" dxf="1">
    <oc r="D10" t="inlineStr">
      <is>
        <t>Komplisert oppsett. Enkeltperson avhengihet på Blumaster</t>
      </is>
    </oc>
    <nc r="D10" t="inlineStr">
      <is>
        <t>Komplisert oppsett. Enkeltperson-avhengihet på Blumaster</t>
      </is>
    </nc>
    <odxf>
      <font>
        <sz val="12"/>
      </font>
    </odxf>
    <ndxf>
      <font>
        <sz val="12"/>
      </font>
    </ndxf>
  </rcc>
  <rfmt sheetId="3" sqref="I10" start="0" length="0">
    <dxf>
      <font>
        <sz val="12"/>
      </font>
    </dxf>
  </rfmt>
  <rcc rId="489" sId="3" odxf="1" dxf="1">
    <oc r="D11" t="inlineStr">
      <is>
        <t>Instusjonen har valgt å ikke ha 2-faktor i Feide. Bruker blir utsatt for "Fishing"</t>
      </is>
    </oc>
    <nc r="D11" t="inlineStr">
      <is>
        <t>Institusjon har valgt å ikke ha 2-faktor i Feide. Bruker blir utsatt for "Fishing"</t>
      </is>
    </nc>
    <odxf>
      <font>
        <sz val="12"/>
      </font>
    </odxf>
    <ndxf>
      <font>
        <sz val="12"/>
      </font>
    </ndxf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90" sId="3">
    <oc r="H15">
      <f>F15+(G15*1.1)</f>
    </oc>
    <nc r="H15"/>
  </rcc>
  <rcc rId="491" sId="3">
    <oc r="H16">
      <f>F16+(G16*1.1)</f>
    </oc>
    <nc r="H16"/>
  </rcc>
  <rcc rId="492" sId="3">
    <oc r="H17">
      <f>F17+(G17*1.1)</f>
    </oc>
    <nc r="H17"/>
  </rcc>
  <rcc rId="493" sId="3">
    <oc r="H18">
      <f>F18+(G18*1.1)</f>
    </oc>
    <nc r="H18"/>
  </rcc>
  <rcc rId="494" sId="3">
    <oc r="H19">
      <f>F19+(G19*1.1)</f>
    </oc>
    <nc r="H19"/>
  </rcc>
  <rcc rId="495" sId="3">
    <oc r="H20">
      <f>F20+(G20*1.1)</f>
    </oc>
    <nc r="H20"/>
  </rcc>
  <rcc rId="496" sId="3">
    <oc r="H21">
      <f>F21+(G21*1.1)</f>
    </oc>
    <nc r="H21"/>
  </rcc>
  <rcc rId="497" sId="3">
    <oc r="H22">
      <f>F22+(G22*1.1)</f>
    </oc>
    <nc r="H22"/>
  </rcc>
  <rcc rId="498" sId="3">
    <oc r="H23">
      <f>F23+(G23*1.1)</f>
    </oc>
    <nc r="H23"/>
  </rcc>
  <rcc rId="499" sId="3">
    <oc r="H24">
      <f>F24+(G24*1.1)</f>
    </oc>
    <nc r="H24"/>
  </rcc>
  <rcc rId="500" sId="3">
    <oc r="H25">
      <f>F25+(G25*1.1)</f>
    </oc>
    <nc r="H25"/>
  </rcc>
  <rcc rId="501" sId="3">
    <oc r="H26">
      <f>F26+(G26*1.1)</f>
    </oc>
    <nc r="H26"/>
  </rcc>
  <rcc rId="502" sId="3">
    <oc r="H27">
      <f>F27+(G27*1.1)</f>
    </oc>
    <nc r="H27"/>
  </rcc>
  <rcc rId="503" sId="3">
    <oc r="H28">
      <f>F28+(G28*1.1)</f>
    </oc>
    <nc r="H28"/>
  </rcc>
  <rcc rId="504" sId="3">
    <oc r="H29">
      <f>F29+(G29*1.1)</f>
    </oc>
    <nc r="H29"/>
  </rcc>
  <rcc rId="505" sId="3">
    <oc r="H30">
      <f>F30+(G30*1.1)</f>
    </oc>
    <nc r="H30"/>
  </rcc>
  <rcc rId="506" sId="3">
    <oc r="H31">
      <f>F31+(G31*1.1)</f>
    </oc>
    <nc r="H31"/>
  </rcc>
  <rcc rId="507" sId="3">
    <oc r="H32">
      <f>F32+(G32*1.1)</f>
    </oc>
    <nc r="H32"/>
  </rcc>
  <rcc rId="508" sId="3">
    <oc r="H33">
      <f>F33+(G33*1.1)</f>
    </oc>
    <nc r="H33"/>
  </rcc>
  <rcc rId="509" sId="3">
    <oc r="H34">
      <f>F34+(G34*1.1)</f>
    </oc>
    <nc r="H34"/>
  </rcc>
  <rcc rId="510" sId="3">
    <oc r="H35">
      <f>F35+(G35*1.1)</f>
    </oc>
    <nc r="H35"/>
  </rcc>
  <rcc rId="511" sId="3">
    <oc r="H36">
      <f>F36+(G36*1.1)</f>
    </oc>
    <nc r="H36"/>
  </rcc>
  <rcc rId="512" sId="3">
    <oc r="H37">
      <f>F37+(G37*1.1)</f>
    </oc>
    <nc r="H37"/>
  </rcc>
  <rcc rId="513" sId="3">
    <oc r="H38">
      <f>F38+(G38*1.1)</f>
    </oc>
    <nc r="H38"/>
  </rcc>
  <rcc rId="514" sId="3">
    <oc r="H39">
      <f>F39+(G39*1.1)</f>
    </oc>
    <nc r="H39"/>
  </rcc>
  <rcc rId="515" sId="3">
    <oc r="H40">
      <f>F40+(G40*1.1)</f>
    </oc>
    <nc r="H40"/>
  </rcc>
  <rcc rId="516" sId="3">
    <oc r="H41">
      <f>F41+(G41*1.1)</f>
    </oc>
    <nc r="H41"/>
  </rcc>
  <rcc rId="517" sId="3">
    <oc r="H42">
      <f>F42+(G42*1.1)</f>
    </oc>
    <nc r="H42"/>
  </rcc>
  <rcc rId="518" sId="3">
    <oc r="H43">
      <f>F43+(G43*1.1)</f>
    </oc>
    <nc r="H43"/>
  </rcc>
  <rcc rId="519" sId="3">
    <oc r="H44">
      <f>F44+(G44*1.1)</f>
    </oc>
    <nc r="H44"/>
  </rcc>
  <rcc rId="520" sId="3">
    <oc r="H45">
      <f>F45+(G45*1.1)</f>
    </oc>
    <nc r="H45"/>
  </rcc>
  <rcc rId="521" sId="3">
    <oc r="H46">
      <f>F46+(G46*1.1)</f>
    </oc>
    <nc r="H46"/>
  </rcc>
  <rcc rId="522" sId="3">
    <oc r="H47">
      <f>F47+(G47*1.1)</f>
    </oc>
    <nc r="H47"/>
  </rcc>
  <rcc rId="523" sId="3">
    <oc r="H48">
      <f>F48+(G48*1.1)</f>
    </oc>
    <nc r="H48"/>
  </rcc>
  <rcc rId="524" sId="3">
    <oc r="H49">
      <f>F49+(G49*1.1)</f>
    </oc>
    <nc r="H49"/>
  </rcc>
  <rcc rId="525" sId="3">
    <oc r="H50">
      <f>F50+(G50*1.1)</f>
    </oc>
    <nc r="H50"/>
  </rcc>
  <rcc rId="526" sId="3">
    <oc r="H51">
      <f>F51+(G51*1.1)</f>
    </oc>
    <nc r="H51"/>
  </rcc>
  <rcc rId="527" sId="3">
    <oc r="H52">
      <f>F52+(G52*1.1)</f>
    </oc>
    <nc r="H52"/>
  </rcc>
  <rcc rId="528" sId="3">
    <oc r="H53">
      <f>F53+(G53*1.1)</f>
    </oc>
    <nc r="H53"/>
  </rcc>
  <rcc rId="529" sId="3">
    <oc r="H54">
      <f>F54+(G54*1.1)</f>
    </oc>
    <nc r="H54"/>
  </rcc>
  <rcc rId="530" sId="3">
    <oc r="H55">
      <f>F55+(G55*1.1)</f>
    </oc>
    <nc r="H55"/>
  </rcc>
  <rcc rId="531" sId="3">
    <oc r="H56">
      <f>F56+(G56*1.1)</f>
    </oc>
    <nc r="H56"/>
  </rcc>
  <rcc rId="532" sId="3">
    <oc r="H57">
      <f>F57+(G57*1.1)</f>
    </oc>
    <nc r="H57"/>
  </rcc>
  <rcc rId="533" sId="3">
    <oc r="H58">
      <f>F58+(G58*1.1)</f>
    </oc>
    <nc r="H58"/>
  </rcc>
  <rcc rId="534" sId="3">
    <oc r="H59">
      <f>F59+(G59*1.1)</f>
    </oc>
    <nc r="H59"/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5" sId="3" odxf="1" dxf="1">
    <oc r="C5" t="inlineStr">
      <is>
        <t>Noen uautoriserte har klart å få tilgang til til S3-bøttene. Kommer seg inn i web-appllikasjonen som en annen eller henter data ut fra Bluemaster.</t>
      </is>
    </oc>
    <nc r="C5" t="inlineStr">
      <is>
        <t>Noen uautoriserte har klart å få tilgang til S3-bøttene. Kommer seg inn i web-appllikasjonen som en annen eller henter data ut fra Bluemaster.</t>
      </is>
    </nc>
    <odxf>
      <font>
        <sz val="12"/>
      </font>
    </odxf>
    <ndxf>
      <font>
        <sz val="12"/>
      </font>
    </ndxf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6" sId="3">
    <oc r="C5" t="inlineStr">
      <is>
        <t>Noen uautoriserte har klart å få tilgang til S3-bøttene. Kommer seg inn i web-appllikasjonen som en annen eller henter data ut fra Bluemaster.</t>
      </is>
    </oc>
    <nc r="C5" t="inlineStr">
      <is>
        <t>Noen uautoriserte har klart å få tilgang til S3-bøttene. Kommer seg inn i web-applikasjonen som en annen eller henter data ut fra Bluemaster.</t>
      </is>
    </nc>
  </rcc>
  <rcc rId="537" sId="3" odxf="1" dxf="1">
    <oc r="D5" t="inlineStr">
      <is>
        <t>Koden kan modfiseres / kompromiteres på GitHub. Bruken av Bluemaster er kompleks</t>
      </is>
    </oc>
    <nc r="D5" t="inlineStr">
      <is>
        <t>Koden kan modfiseres / kompromitteres på GitHub. Bruken av Bluemaster er kompleks</t>
      </is>
    </nc>
    <odxf>
      <font>
        <sz val="12"/>
      </font>
    </odxf>
    <ndxf>
      <font>
        <sz val="12"/>
      </font>
    </ndxf>
  </rcc>
  <rcc rId="538" sId="3" odxf="1" dxf="1">
    <oc r="E5" t="inlineStr">
      <is>
        <t>Data på bluemaster slettes etter transkribering. Det lagres minimimalt med data i transkriberingstjenesten. S3 har røde bøtter. Koden er signert på GitHub. Det brukes standard-tjenester som driftes sentralt. Bluemaster står på tilgangsbegrenset nett (kat-3)</t>
      </is>
    </oc>
    <nc r="E5" t="inlineStr">
      <is>
        <t>Data på bluemaster slettes etter transkribering. Det lagres minimalt med data i transkriberingstjenesten. S3 har røde bøtter. Koden er signert på GitHub. Det brukes standard-tjenester som driftes sentralt. Bluemaster står på tilgangsbegrenset nett (kat-3)</t>
      </is>
    </nc>
    <odxf>
      <font>
        <sz val="12"/>
      </font>
    </odxf>
    <ndxf>
      <font>
        <sz val="12"/>
      </font>
    </ndxf>
  </rcc>
  <rcc rId="539" sId="3">
    <oc r="D8" t="inlineStr">
      <is>
        <t>Bruk av ikke-deterministisk generativ AI som er basert på sansynligheter. Kvaliteten på transkriptet er blandt annet avhengig av lydkvalitet og diksjon</t>
      </is>
    </oc>
    <nc r="D8" t="inlineStr">
      <is>
        <t>Bruk av ikke-deterministisk generativ AI som er basert på sannsynligheter. Kvaliteten på transkriptet er blandt annet avhengig av lydkvalitet og diksjon</t>
      </is>
    </nc>
  </rcc>
  <rcc rId="540" sId="3" odxf="1" dxf="1">
    <oc r="B10" t="inlineStr">
      <is>
        <t xml:space="preserve">Transkripsjonen feiler. Blir hengende utranskribert. Brudd på tilgjengelighet </t>
      </is>
    </oc>
    <nc r="B10" t="inlineStr">
      <is>
        <t xml:space="preserve">Transkripsjonen feiler. Blir hengende transkribert. Brudd på tilgjengelighet </t>
      </is>
    </nc>
    <odxf>
      <font>
        <sz val="12"/>
      </font>
    </odxf>
    <ndxf>
      <font>
        <sz val="12"/>
      </font>
    </ndxf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0BB314F2-F2E4-604D-BA1D-0906F440B879}" action="delete"/>
  <rcv guid="{0BB314F2-F2E4-604D-BA1D-0906F440B879}" action="add"/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3" sqref="D8" start="0" length="0">
    <dxf>
      <font>
        <sz val="12"/>
      </font>
    </dxf>
  </rfmt>
  <rfmt sheetId="3" sqref="B8" start="0" length="0">
    <dxf>
      <font>
        <sz val="12"/>
      </font>
    </dxf>
  </rfmt>
  <rfmt sheetId="3" sqref="E8" start="0" length="0">
    <dxf>
      <font>
        <sz val="12"/>
      </font>
    </dxf>
  </rfmt>
  <rfmt sheetId="3" sqref="I8" start="0" length="0">
    <dxf>
      <font>
        <sz val="12"/>
      </font>
    </dxf>
  </rfmt>
  <rfmt sheetId="3" sqref="B10" start="0" length="0">
    <dxf>
      <font>
        <sz val="12"/>
      </font>
    </dxf>
  </rfmt>
  <rfmt sheetId="3" sqref="D10" start="0" length="0">
    <dxf>
      <font>
        <sz val="12"/>
      </font>
    </dxf>
  </rfmt>
  <rfmt sheetId="3" sqref="E10" start="0" length="0">
    <dxf>
      <font>
        <sz val="12"/>
      </font>
    </dxf>
  </rfmt>
  <rcc rId="541" sId="3">
    <oc r="B10" t="inlineStr">
      <is>
        <t xml:space="preserve">Transkripsjonen feiler. Blir hengende transkribert. Brudd på tilgjengelighet </t>
      </is>
    </oc>
    <nc r="B10" t="inlineStr">
      <is>
        <t xml:space="preserve">Transkripsjonen feiler. Blir hengende utranskribert. Brudd på tilgjengelighet </t>
      </is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0BB314F2-F2E4-604D-BA1D-0906F440B879}" action="delete"/>
  <rcv guid="{0BB314F2-F2E4-604D-BA1D-0906F440B879}" action="add"/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2" sId="1">
    <oc r="B9" t="inlineStr">
      <is>
        <t>Autotekst.uio.no er en UiO-utviklet tjeneste for transkribering av tale til tekst ved bruk av Whisper fra OpenAi.</t>
      </is>
    </oc>
    <nc r="B9" t="inlineStr">
      <is>
        <t>UiO GPT er en UiO-utviklet tjeneste for interaksjon med samtalebaserte KI-modeller fra OpenAi</t>
      </is>
    </nc>
  </rcc>
  <rcc rId="543" sId="1">
    <oc r="B13" t="inlineStr">
      <is>
        <t>Nettskjema, Tjenester for Sensitive Data (TSD) og Educloud research</t>
      </is>
    </oc>
    <nc r="B13" t="inlineStr">
      <is>
        <t>UiO web-server og datbase. Feide. Microsoft Azure</t>
      </is>
    </nc>
  </rcc>
  <rcc rId="544" sId="3">
    <oc r="C6" t="inlineStr">
      <is>
        <t>Brukerfeil, misforståelser rundt hva som er tillat i tjenesten. Laster opp sorte data selv om vet at ikke er lov / med overlegg</t>
      </is>
    </oc>
    <nc r="C6"/>
  </rcc>
  <rcc rId="545" sId="3">
    <oc r="D6" t="inlineStr">
      <is>
        <t>Mangler gode alternativer. Er ikke tilstrekkelig informert. Bruker har ikke satt seg inn i retningslinjer for tjenesten. Det kan være komplisert å forstå data-kategorier</t>
      </is>
    </oc>
    <nc r="D6"/>
  </rcc>
  <rcc rId="546" sId="3">
    <oc r="E6" t="inlineStr">
      <is>
        <t>Gode brukerveiledninger på tjenestesidene</t>
      </is>
    </oc>
    <nc r="E6"/>
  </rcc>
  <rcc rId="547" sId="3">
    <oc r="I6" t="inlineStr">
      <is>
        <t>Forslag om å kommunisere hva som er lovlige kategorier av data i grensesnittet til tjenesten (som hjelpetekster)</t>
      </is>
    </oc>
    <nc r="I6"/>
  </rcc>
  <rcc rId="548" sId="3">
    <oc r="C7" t="inlineStr">
      <is>
        <t>Brukerfeil, misforståelser rundt hva som er tillat i tjenesten.</t>
      </is>
    </oc>
    <nc r="C7"/>
  </rcc>
  <rcc rId="549" sId="3">
    <oc r="D7" t="inlineStr">
      <is>
        <t>Bruk av personlige enheter / hjemmemaskin som ikke har tilstrekkelig sikring</t>
      </is>
    </oc>
    <nc r="D7"/>
  </rcc>
  <rcc rId="550" sId="3">
    <oc r="E7" t="inlineStr">
      <is>
        <t>Gode brukerveiledninger på tjenestesidene</t>
      </is>
    </oc>
    <nc r="E7"/>
  </rcc>
  <rcc rId="551" sId="3">
    <oc r="F7">
      <v>4</v>
    </oc>
    <nc r="F7"/>
  </rcc>
  <rcc rId="552" sId="3">
    <oc r="G7">
      <v>1</v>
    </oc>
    <nc r="G7"/>
  </rcc>
  <rcc rId="553" sId="3">
    <oc r="H7">
      <f>F7+(G7*1.1)</f>
    </oc>
    <nc r="H7"/>
  </rcc>
  <rcc rId="554" sId="3">
    <oc r="C8" t="inlineStr">
      <is>
        <t>Whisper er en AI og kan transkribere feil</t>
      </is>
    </oc>
    <nc r="C8"/>
  </rcc>
  <rcc rId="555" sId="3">
    <oc r="D8" t="inlineStr">
      <is>
        <t>Bruk av ikke-deterministisk generativ AI som er basert på sannsynligheter. Kvaliteten på transkriptet er blandt annet avhengig av lydkvalitet og diksjon</t>
      </is>
    </oc>
    <nc r="D8"/>
  </rcc>
  <rcc rId="556" sId="3">
    <oc r="E8" t="inlineStr">
      <is>
        <t>Ingen</t>
      </is>
    </oc>
    <nc r="E8"/>
  </rcc>
  <rcc rId="557" sId="3">
    <oc r="F8">
      <v>4</v>
    </oc>
    <nc r="F8"/>
  </rcc>
  <rcc rId="558" sId="3">
    <oc r="G8">
      <v>2</v>
    </oc>
    <nc r="G8"/>
  </rcc>
  <rcc rId="559" sId="3">
    <oc r="H8">
      <f>F8+(G8*1.1)</f>
    </oc>
    <nc r="H8"/>
  </rcc>
  <rcc rId="560" sId="3">
    <oc r="I8" t="inlineStr">
      <is>
        <t xml:space="preserve">Forslag om å bedre informasjon til brukere om at må de transkribere på nytt. Oppgradere Wisper og forbedrer transkriberingstjenesten. </t>
      </is>
    </oc>
    <nc r="I8"/>
  </rcc>
  <rcc rId="561" sId="3">
    <oc r="B9" t="inlineStr">
      <is>
        <t>Systemet blir overbelastet. Tjenesten blir utilgjengelig. Brudd på tilgjengelighet</t>
      </is>
    </oc>
    <nc r="B9"/>
  </rcc>
  <rcc rId="562" sId="3">
    <oc r="C9" t="inlineStr">
      <is>
        <t>Alle ressursene på Bluemaster er i bruk, det er kø i transkriberingstjenesten</t>
      </is>
    </oc>
    <nc r="C9"/>
  </rcc>
  <rcc rId="563" sId="3">
    <oc r="D9" t="inlineStr">
      <is>
        <t>Komplisert å skalere, for lite GPU og for lite utnyttelsgrad av GPU samt andre flaskehalser</t>
      </is>
    </oc>
    <nc r="D9"/>
  </rcc>
  <rcc rId="564" sId="3">
    <oc r="E9" t="inlineStr">
      <is>
        <t>Prioritert kø-system</t>
      </is>
    </oc>
    <nc r="E9"/>
  </rcc>
  <rcc rId="565" sId="3">
    <oc r="F9">
      <v>2</v>
    </oc>
    <nc r="F9"/>
  </rcc>
  <rcc rId="566" sId="3">
    <oc r="G9">
      <v>3</v>
    </oc>
    <nc r="G9"/>
  </rcc>
  <rcc rId="567" sId="3">
    <oc r="H9">
      <f>F9+(G9*1.1)</f>
    </oc>
    <nc r="H9"/>
  </rcc>
  <rcc rId="568" sId="3">
    <oc r="I9" t="inlineStr">
      <is>
        <t>Optimalisering av trankriberingstjenesten og øke kapasiteten med mer hardware. Ha en plan for ytterligere skalering</t>
      </is>
    </oc>
    <nc r="I9"/>
  </rcc>
  <rcc rId="569" sId="3">
    <oc r="B10" t="inlineStr">
      <is>
        <t xml:space="preserve">Transkripsjonen feiler. Blir hengende utranskribert. Brudd på tilgjengelighet </t>
      </is>
    </oc>
    <nc r="B10"/>
  </rcc>
  <rcc rId="570" sId="3">
    <oc r="C10" t="inlineStr">
      <is>
        <t>Feil i koden og oppsett. Korrupt fil</t>
      </is>
    </oc>
    <nc r="C10"/>
  </rcc>
  <rcc rId="571" sId="3">
    <oc r="D10" t="inlineStr">
      <is>
        <t>Komplisert oppsett. Enkeltperson-avhengihet på Blumaster</t>
      </is>
    </oc>
    <nc r="D10"/>
  </rcc>
  <rcc rId="572" sId="3">
    <oc r="E10" t="inlineStr">
      <is>
        <t>Feil-logging og alarmer</t>
      </is>
    </oc>
    <nc r="E10"/>
  </rcc>
  <rcc rId="573" sId="3">
    <oc r="F10">
      <v>4</v>
    </oc>
    <nc r="F10"/>
  </rcc>
  <rcc rId="574" sId="3">
    <oc r="G10">
      <v>2</v>
    </oc>
    <nc r="G10"/>
  </rcc>
  <rcc rId="575" sId="3">
    <oc r="H10">
      <f>F10+(G10*1.1)</f>
    </oc>
    <nc r="H10"/>
  </rcc>
  <rcc rId="576" sId="3">
    <oc r="I10" t="inlineStr">
      <is>
        <t>Forslag om å senke timeout på transkribering. Øke kompetansen i transkriberingtjenesten ved å involvere flere personer (som kjenner til koden og oppsett). Strengere overvåkning av tjenesten. Periodisk ryddejobb.</t>
      </is>
    </oc>
    <nc r="I10"/>
  </rcc>
  <rcc rId="577" sId="3">
    <oc r="B11" t="inlineStr">
      <is>
        <t>Uvedkommende får tilgang til web-applikasjonen og data gjennom en annens bruker. Brudd på konfidensialitet</t>
      </is>
    </oc>
    <nc r="B11"/>
  </rcc>
  <rcc rId="578" sId="3">
    <oc r="C11" t="inlineStr">
      <is>
        <t>Stjålet passord / sesionsnøkkel.</t>
      </is>
    </oc>
    <nc r="C11"/>
  </rcc>
  <rcc rId="579" sId="3">
    <oc r="D11" t="inlineStr">
      <is>
        <t>Institusjon har valgt å ikke ha 2-faktor i Feide. Bruker blir utsatt for "Fishing"</t>
      </is>
    </oc>
    <nc r="D11"/>
  </rcc>
  <rcc rId="580" sId="3">
    <oc r="E11" t="inlineStr">
      <is>
        <t>2-faktor innlogging i Feide</t>
      </is>
    </oc>
    <nc r="E11"/>
  </rcc>
  <rcc rId="581" sId="3">
    <oc r="F11">
      <v>1</v>
    </oc>
    <nc r="F11"/>
  </rcc>
  <rcc rId="582" sId="3">
    <oc r="G11">
      <v>2</v>
    </oc>
    <nc r="G11"/>
  </rcc>
  <rcc rId="583" sId="3">
    <oc r="H11">
      <f>F11+(G11*1.1)</f>
    </oc>
    <nc r="H11"/>
  </rcc>
  <rcc rId="584" sId="3">
    <oc r="G5">
      <v>4</v>
    </oc>
    <nc r="G5">
      <v>1</v>
    </nc>
  </rcc>
  <rcc rId="585" sId="3">
    <oc r="F6">
      <v>3</v>
    </oc>
    <nc r="F6">
      <v>1</v>
    </nc>
  </rcc>
  <rcc rId="586" sId="3">
    <oc r="G6">
      <v>1</v>
    </oc>
    <nc r="G6">
      <v>4</v>
    </nc>
  </rcc>
  <rcc rId="587" sId="3">
    <oc r="H6">
      <f>F6+(G6*1.1)</f>
    </oc>
    <nc r="H6">
      <f>F6+(G6*1.1)</f>
    </nc>
  </rcc>
  <rfmt sheetId="3" sqref="B5" start="0" length="0">
    <dxf>
      <font>
        <sz val="12"/>
      </font>
    </dxf>
  </rfmt>
  <rcc rId="588" sId="3">
    <oc r="C5" t="inlineStr">
      <is>
        <t>Noen uautoriserte har klart å få tilgang til S3-bøttene. Kommer seg inn i web-applikasjonen som en annen eller henter data ut fra Bluemaster.</t>
      </is>
    </oc>
    <nc r="C5"/>
  </rcc>
  <rcc rId="589" sId="3">
    <oc r="D5" t="inlineStr">
      <is>
        <t>Koden kan modfiseres / kompromitteres på GitHub. Bruken av Bluemaster er kompleks</t>
      </is>
    </oc>
    <nc r="D5"/>
  </rcc>
  <rcc rId="590" sId="3">
    <oc r="E5" t="inlineStr">
      <is>
        <t>Data på bluemaster slettes etter transkribering. Det lagres minimalt med data i transkriberingstjenesten. S3 har røde bøtter. Koden er signert på GitHub. Det brukes standard-tjenester som driftes sentralt. Bluemaster står på tilgangsbegrenset nett (kat-3)</t>
      </is>
    </oc>
    <nc r="E5"/>
  </rcc>
  <rfmt sheetId="3" xfDxf="1" sqref="B6" start="0" length="0">
    <dxf>
      <font>
        <sz val="12"/>
      </font>
      <alignment horizontal="left" vertical="top" wrapText="1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591" sId="3" odxf="1" dxf="1">
    <oc r="B6" t="inlineStr">
      <is>
        <t>Brukere laster opp data i kategori sort. Brudd på konfidensialitet og etisk godjenning</t>
      </is>
    </oc>
    <nc r="B6" t="inlineStr">
      <is>
        <t>Systemet blir overbelastet. Tjenesten blir utilgjengelig. Brudd på tilgjengelighet</t>
      </is>
    </nc>
    <ndxf>
      <font>
        <sz val="12"/>
      </font>
    </ndxf>
  </rcc>
  <rcc rId="592" sId="3" odxf="1" dxf="1">
    <oc r="B7" t="inlineStr">
      <is>
        <t>Røde data blir lastet ned på maskin som ikke er godkjent for denne kategori av data. Brudd på konfidensialitet</t>
      </is>
    </oc>
    <nc r="B7" t="inlineStr">
      <is>
        <t>Uvedkommende får tilgang til web-applikasjonen og data gjennom en annens bruker. Brudd på konfidensialitet</t>
      </is>
    </nc>
    <ndxf>
      <font>
        <sz val="12"/>
      </font>
    </ndxf>
  </rcc>
  <rcc rId="593" sId="3" odxf="1" dxf="1">
    <oc r="B8" t="inlineStr">
      <is>
        <t>Oversettelse blir feil. Transkriptet stemmer ikke med kildefilen. Brudd på integritet</t>
      </is>
    </oc>
    <nc r="B8" t="inlineStr">
      <is>
        <t>Røde data blir skrevet eller kopiert inn i prompt som ikke er godkjent for denne kategori av data. Brudd på konfidensialitet</t>
      </is>
    </nc>
    <ndxf>
      <font>
        <sz val="12"/>
      </font>
    </ndxf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0BB314F2-F2E4-604D-BA1D-0906F440B879}" action="delete"/>
  <rcv guid="{0BB314F2-F2E4-604D-BA1D-0906F440B879}" action="add"/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3" sqref="C9" start="0" length="0">
    <dxf>
      <font>
        <sz val="12"/>
      </font>
    </dxf>
  </rfmt>
  <rfmt sheetId="3" sqref="B9" start="0" length="0">
    <dxf>
      <font>
        <sz val="12"/>
      </font>
    </dxf>
  </rfmt>
  <rcc rId="594" sId="3">
    <nc r="B9" t="inlineStr">
      <is>
        <t>Ingen får tilgang. Brudd på tilgjengelighet</t>
      </is>
    </nc>
  </rcc>
  <rcc rId="595" sId="1">
    <oc r="B9" t="inlineStr">
      <is>
        <t>UiO GPT er en UiO-utviklet tjeneste for interaksjon med samtalebaserte KI-modeller fra OpenAi</t>
      </is>
    </oc>
    <nc r="B9" t="inlineStr">
      <is>
        <t>UiO GPT er en UiO-utviklet tjeneste for interaksjon med samtalebaserte KI-modeller fra OpenAi. Tilleggs ROS</t>
      </is>
    </nc>
  </rcc>
  <rcc rId="596" sId="2">
    <nc r="A9" t="inlineStr">
      <is>
        <t>Isak</t>
      </is>
    </nc>
  </rcc>
  <rcc rId="597" sId="2">
    <nc r="A10" t="inlineStr">
      <is>
        <t>Ernesto</t>
      </is>
    </nc>
  </rcc>
  <rfmt sheetId="3" sqref="B10" start="0" length="0">
    <dxf>
      <font>
        <sz val="12"/>
      </font>
    </dxf>
  </rfmt>
  <rfmt sheetId="3" sqref="C10" start="0" length="0">
    <dxf>
      <font>
        <sz val="12"/>
      </font>
    </dxf>
  </rfmt>
  <rcc rId="598" sId="3" odxf="1" dxf="1">
    <nc r="D10" t="inlineStr">
      <is>
        <t>Det er mulig å laste ned hele samtaler som fil</t>
      </is>
    </nc>
    <odxf>
      <font>
        <sz val="12"/>
      </font>
    </odxf>
    <ndxf>
      <font>
        <sz val="12"/>
      </font>
    </ndxf>
  </rcc>
  <rcc rId="599" sId="3">
    <nc r="C10" t="inlineStr">
      <is>
        <t>Bruker kan laster ned hele samtalen som fil</t>
      </is>
    </nc>
  </rcc>
  <rcc rId="600" sId="3" odxf="1" dxf="1">
    <nc r="E10" t="inlineStr">
      <is>
        <t>Generell informasjon</t>
      </is>
    </nc>
    <odxf>
      <font>
        <sz val="12"/>
      </font>
    </odxf>
    <ndxf>
      <font>
        <sz val="12"/>
      </font>
    </ndxf>
  </rcc>
  <rcc rId="601" sId="3">
    <nc r="F10">
      <v>3</v>
    </nc>
  </rcc>
  <rcc rId="602" sId="3">
    <nc r="G10">
      <v>3</v>
    </nc>
  </rcc>
  <rcc rId="603" sId="3">
    <nc r="H10">
      <f>F10+(G10*1.1)</f>
    </nc>
  </rcc>
  <rcc rId="604" sId="3">
    <nc r="B10" t="inlineStr">
      <is>
        <t>Gule eller røde data kommer på avveie som følge av lite kjennskap til systemet eller dårlig informasjon.</t>
      </is>
    </nc>
  </rcc>
  <rfmt sheetId="3" sqref="I10" start="0" length="0">
    <dxf>
      <font>
        <sz val="12"/>
      </font>
    </dxf>
  </rfmt>
  <rcc rId="605" sId="3">
    <nc r="I10" t="inlineStr">
      <is>
        <t>Bedre informasjon om nedlasting. Bør få en info-melding / popup når laster ned</t>
      </is>
    </nc>
  </rcc>
  <rcc rId="606" sId="3">
    <nc r="C9" t="inlineStr">
      <is>
        <t>Azure er nede noe som  utenfor UiOs kontroll</t>
      </is>
    </nc>
  </rcc>
  <rcc rId="607" sId="3" odxf="1" dxf="1">
    <nc r="D9" t="inlineStr">
      <is>
        <t>Integrasjon mot tredjepart</t>
      </is>
    </nc>
    <odxf>
      <font>
        <sz val="12"/>
      </font>
    </odxf>
    <ndxf>
      <font>
        <sz val="12"/>
      </font>
    </ndxf>
  </rcc>
  <rfmt sheetId="3" sqref="E9" start="0" length="0">
    <dxf>
      <font>
        <sz val="12"/>
      </font>
    </dxf>
  </rfmt>
  <rcc rId="608" sId="3">
    <nc r="F9">
      <v>2</v>
    </nc>
  </rcc>
  <rcc rId="609" sId="3">
    <nc r="E9" t="inlineStr">
      <is>
        <t>Lastbalansering på ulike regioner. Hvis en går ned bruker vi en annen. Tjenesten legges ikke opp for essensielle / kritiske funksjoner</t>
      </is>
    </nc>
  </rcc>
  <rcc rId="610" sId="3">
    <nc r="G9">
      <v>1</v>
    </nc>
  </rcc>
  <rcc rId="611" sId="3">
    <nc r="H9">
      <f>F9+(G9*1.1)</f>
    </nc>
  </rcc>
  <rcc rId="612" sId="3" odxf="1" dxf="1">
    <nc r="I9" t="inlineStr">
      <is>
        <t>Forslag om å sette opp en service alert for regioner så får melding om hendelser til drift-senter</t>
      </is>
    </nc>
    <odxf>
      <font>
        <sz val="12"/>
      </font>
    </odxf>
    <ndxf>
      <font>
        <sz val="12"/>
      </font>
    </ndxf>
  </rcc>
  <rfmt sheetId="3" xfDxf="1" sqref="D8" start="0" length="0">
    <dxf>
      <font>
        <sz val="12"/>
      </font>
      <alignment horizontal="left" vertical="top" wrapText="1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3" sqref="I8" start="0" length="0">
    <dxf>
      <font>
        <sz val="12"/>
      </font>
    </dxf>
  </rfmt>
  <rfmt sheetId="3" sqref="C8" start="0" length="0">
    <dxf>
      <font>
        <sz val="12"/>
      </font>
    </dxf>
  </rfmt>
  <rcc rId="613" sId="3">
    <nc r="C8" t="inlineStr">
      <is>
        <t xml:space="preserve">Bruker legger inn røde data i tjenesten </t>
      </is>
    </nc>
  </rcc>
  <rcc rId="614" sId="3" odxf="1" dxf="1">
    <nc r="E8" t="inlineStr">
      <is>
        <t>Informasjon på tjenestesidene og ved første gangs bruk ved tjenesten (når godkjenner vilkår)</t>
      </is>
    </nc>
    <odxf>
      <font>
        <sz val="12"/>
      </font>
    </odxf>
    <ndxf>
      <font>
        <sz val="12"/>
      </font>
    </ndxf>
  </rcc>
  <rcc rId="615" sId="3">
    <nc r="I8" t="inlineStr">
      <is>
        <t>Forslag til tiltak å inkludere informasjon om hvilke kategorier data tjenesten er godkjent for i flyten når starter ny samtale eller i bunnteksten. Lenke opp brukervikår fra menyen</t>
      </is>
    </nc>
  </rcc>
  <rcc rId="616" sId="3">
    <nc r="F8">
      <v>4</v>
    </nc>
  </rcc>
  <rcc rId="617" sId="3">
    <nc r="H8">
      <f>F8+(G8*1.1)</f>
    </nc>
  </rcc>
  <rcc rId="618" sId="3">
    <nc r="G8">
      <v>1</v>
    </nc>
  </rcc>
  <rfmt sheetId="3" sqref="E7" start="0" length="0">
    <dxf>
      <font>
        <sz val="12"/>
      </font>
    </dxf>
  </rfmt>
  <rfmt sheetId="3" sqref="C7" start="0" length="0">
    <dxf>
      <font>
        <sz val="12"/>
      </font>
    </dxf>
  </rfmt>
  <rcc rId="619" sId="3" odxf="1" dxf="1">
    <nc r="D7" t="inlineStr">
      <is>
        <t>Menneskelig feil, phishing, brukerinfo blir delt eller mistet</t>
      </is>
    </nc>
    <odxf>
      <font>
        <sz val="12"/>
      </font>
    </odxf>
    <ndxf>
      <font>
        <sz val="12"/>
      </font>
    </ndxf>
  </rcc>
  <rcc rId="620" sId="3" odxf="1" dxf="1">
    <nc r="D8" t="inlineStr">
      <is>
        <t>Det er mulig å skrive inn / lime inn data i tjenesten som kan inneholde personopplyninger</t>
      </is>
    </nc>
    <ndxf>
      <font>
        <sz val="12"/>
      </font>
    </ndxf>
  </rcc>
  <rcc rId="621" sId="3">
    <nc r="C7" t="inlineStr">
      <is>
        <t>Kompromiterte brukere, bruker går fra enheten uten å logge av</t>
      </is>
    </nc>
  </rcc>
  <rcc rId="622" sId="3">
    <nc r="E7" t="inlineStr">
      <is>
        <t>Feide med tofaktor for alle UiO brukere. Tjenesten er kun tilltat opp til gule data</t>
      </is>
    </nc>
  </rcc>
  <rcc rId="623" sId="3">
    <nc r="F7">
      <v>3</v>
    </nc>
  </rcc>
  <rcc rId="624" sId="3">
    <nc r="G7">
      <v>2</v>
    </nc>
  </rcc>
  <rcc rId="625" sId="3">
    <nc r="H7">
      <f>F7+(G7*1.1)</f>
    </nc>
  </rcc>
  <rcc rId="626" sId="3" odxf="1" dxf="1">
    <oc r="B6" t="inlineStr">
      <is>
        <t>Systemet blir overbelastet. Tjenesten blir utilgjengelig. Brudd på tilgjengelighet</t>
      </is>
    </oc>
    <nc r="B6" t="inlineStr">
      <is>
        <t>Systemet blir overbelastet. Tjenesten blir tidvis utilgjengelig. Brudd på tilgjengelighet</t>
      </is>
    </nc>
    <odxf>
      <font>
        <sz val="12"/>
      </font>
    </odxf>
    <ndxf>
      <font>
        <sz val="12"/>
      </font>
    </ndxf>
  </rcc>
  <rcc rId="627" sId="3" odxf="1" dxf="1">
    <nc r="C6" t="inlineStr">
      <is>
        <t>Stor forelesning hvor mange logger på samtidig. Høy last</t>
      </is>
    </nc>
    <odxf>
      <font>
        <sz val="12"/>
      </font>
    </odxf>
    <ndxf>
      <font>
        <sz val="12"/>
      </font>
    </ndxf>
  </rcc>
  <rcc rId="628" sId="3" odxf="1" dxf="1">
    <nc r="E6" t="inlineStr">
      <is>
        <t>Det er en rate-limit mot Azure. Gode meldinger til brukere om det skulle skje</t>
      </is>
    </nc>
    <odxf>
      <font>
        <sz val="12"/>
      </font>
    </odxf>
    <ndxf>
      <font>
        <sz val="12"/>
      </font>
    </ndxf>
  </rcc>
  <rcc rId="629" sId="3" odxf="1" dxf="1">
    <nc r="D6" t="inlineStr">
      <is>
        <t>Det er begrenset med kapasitet</t>
      </is>
    </nc>
    <odxf>
      <font>
        <sz val="12"/>
      </font>
    </odxf>
    <ndxf>
      <font>
        <sz val="12"/>
      </font>
    </ndxf>
  </rcc>
  <rcc rId="630" sId="3" odxf="1" dxf="1">
    <nc r="B11" t="inlineStr">
      <is>
        <t>Studenter og ansatte bruker ekstern tjeneste for samtalebasert generativ AI og legger inn personopplyninger der</t>
      </is>
    </nc>
    <odxf>
      <font>
        <sz val="12"/>
      </font>
    </odxf>
    <ndxf>
      <font>
        <sz val="12"/>
      </font>
    </ndxf>
  </rcc>
  <rfmt sheetId="3" sqref="C11" start="0" length="0">
    <dxf>
      <font>
        <sz val="12"/>
      </font>
    </dxf>
  </rfmt>
  <rcc rId="631" sId="3" odxf="1" dxf="1">
    <nc r="D11" t="inlineStr">
      <is>
        <t>Bruker velger andre GPT-løsninger</t>
      </is>
    </nc>
    <odxf>
      <font>
        <sz val="12"/>
      </font>
    </odxf>
    <ndxf>
      <font>
        <sz val="12"/>
      </font>
    </ndxf>
  </rcc>
  <rcc rId="632" sId="3">
    <nc r="C11" t="inlineStr">
      <is>
        <t>Det er et for strengt filter på UiOs versjon. Ønsker å bruke funksjonalitet i annen løsning</t>
      </is>
    </nc>
  </rcc>
  <rcc rId="633" sId="3">
    <nc r="F11">
      <v>4</v>
    </nc>
  </rcc>
  <rcc rId="634" sId="3">
    <nc r="G11">
      <v>2</v>
    </nc>
  </rcc>
  <rcc rId="635" sId="3">
    <nc r="H11">
      <f>F11+(G11*1.1)</f>
    </nc>
  </rcc>
  <rcc rId="636" sId="3" odxf="1" dxf="1">
    <nc r="I11" t="inlineStr">
      <is>
        <t>Søke om / implementere mindre strenge innholdsfilter i tjenesten</t>
      </is>
    </nc>
    <odxf>
      <font>
        <sz val="12"/>
      </font>
    </odxf>
    <ndxf>
      <font>
        <sz val="12"/>
      </font>
    </ndxf>
  </rcc>
  <rfmt sheetId="3" sqref="C5" start="0" length="0">
    <dxf>
      <font>
        <sz val="12"/>
      </font>
    </dxf>
  </rfmt>
  <rcc rId="637" sId="3">
    <nc r="C5" t="inlineStr">
      <is>
        <t>Systemet er hacket, innbrudd i databasen eller applikasjonen</t>
      </is>
    </nc>
  </rcc>
  <rcc rId="638" sId="3" odxf="1" dxf="1">
    <nc r="E5" t="inlineStr">
      <is>
        <t>Bruker generelle systemer for drift og vedlikehold av web-tjenester ved UiO</t>
      </is>
    </nc>
    <odxf>
      <font>
        <sz val="12"/>
      </font>
    </odxf>
    <ndxf>
      <font>
        <sz val="12"/>
      </font>
    </ndxf>
  </rcc>
  <rcc rId="639" sId="3">
    <oc r="G5">
      <v>1</v>
    </oc>
    <nc r="G5">
      <v>3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3" sqref="B12" start="0" length="0">
    <dxf>
      <font>
        <sz val="12"/>
      </font>
    </dxf>
  </rfmt>
  <rcc rId="640" sId="3" odxf="1" dxf="1">
    <nc r="C12" t="inlineStr">
      <is>
        <t>Brukere fårstår ikke hva generativ AI i form av en språkmodell. Bruker den som en faktamodell</t>
      </is>
    </nc>
    <odxf>
      <font>
        <sz val="12"/>
      </font>
    </odxf>
    <ndxf>
      <font>
        <sz val="12"/>
      </font>
    </ndxf>
  </rcc>
  <rcc rId="641" sId="3">
    <nc r="B12" t="inlineStr">
      <is>
        <t>Brukere forholder seg til GPT som en faktamodell og anvender den i feil kontekst.</t>
      </is>
    </nc>
  </rcc>
  <rcc rId="642" sId="3" odxf="1" dxf="1">
    <nc r="D12" t="inlineStr">
      <is>
        <t>Teknisk og konseptuelt komplisert</t>
      </is>
    </nc>
    <odxf>
      <font>
        <sz val="12"/>
      </font>
    </odxf>
    <ndxf>
      <font>
        <sz val="12"/>
      </font>
    </ndxf>
  </rcc>
  <rcc rId="643" sId="3" odxf="1" dxf="1">
    <nc r="E12" t="inlineStr">
      <is>
        <t>Tydelig / konsis informasjon</t>
      </is>
    </nc>
    <odxf>
      <font>
        <sz val="12"/>
      </font>
    </odxf>
    <ndxf>
      <font>
        <sz val="12"/>
      </font>
    </ndxf>
  </rcc>
  <rcc rId="644" sId="3" odxf="1" dxf="1">
    <nc r="I12" t="inlineStr">
      <is>
        <t>Forslag; brukeropplæring i form av en animert video eller lignende som endel av onboardingen</t>
      </is>
    </nc>
    <odxf>
      <font>
        <sz val="12"/>
      </font>
    </odxf>
    <ndxf>
      <font>
        <sz val="12"/>
      </font>
    </ndxf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5" sId="3">
    <nc r="F12">
      <v>4</v>
    </nc>
  </rcc>
  <rcc rId="646" sId="3">
    <nc r="G12">
      <v>3</v>
    </nc>
  </rcc>
  <rcc rId="647" sId="3">
    <nc r="H12">
      <f>F12+(G12*1.1)</f>
    </nc>
  </rcc>
  <rcc rId="648" sId="3">
    <oc r="I12" t="inlineStr">
      <is>
        <t>Forslag; brukeropplæring i form av en animert video eller lignende som endel av onboardingen</t>
      </is>
    </oc>
    <nc r="I12" t="inlineStr">
      <is>
        <t>Forslag; brukeropplæring i form av en animert video eller lignende som endel av onboardingen. Justere bunntekst i appliasjonen med lenke som er synlig / tilgjengelig hele tiden</t>
      </is>
    </nc>
  </rcc>
  <rfmt sheetId="3" xfDxf="1" sqref="A12" start="0" length="0">
    <dxf>
      <font>
        <b/>
        <sz val="12"/>
      </font>
      <fill>
        <patternFill patternType="solid">
          <bgColor theme="3" tint="0.79998168889431442"/>
        </patternFill>
      </fill>
      <alignment horizontal="center" vertical="center"/>
      <border outline="0">
        <left style="thin">
          <color indexed="64"/>
        </left>
        <top style="thin">
          <color indexed="64"/>
        </top>
        <bottom style="thin">
          <color indexed="64"/>
        </bottom>
      </border>
    </dxf>
  </rfmt>
  <rcc rId="649" sId="3">
    <nc r="A12">
      <v>8</v>
    </nc>
  </rcc>
  <rcc rId="650" sId="2">
    <oc r="A10" t="inlineStr">
      <is>
        <t>Ernesto</t>
      </is>
    </oc>
    <nc r="A10" t="inlineStr">
      <is>
        <t>Ernesto Antonio Gonzalez Benitez</t>
      </is>
    </nc>
  </rcc>
  <rcc rId="651" sId="2">
    <nc r="B10" t="inlineStr">
      <is>
        <t>Senioringeniør - Digitale kommunikasjonsplattformer</t>
      </is>
    </nc>
  </rcc>
  <rcc rId="652" sId="2" xfDxf="1" dxf="1">
    <nc r="C10" t="inlineStr">
      <is>
        <t>IT-avdelingen, UiO</t>
      </is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3" sId="2">
    <oc r="A9" t="inlineStr">
      <is>
        <t>Isak</t>
      </is>
    </oc>
    <nc r="A9" t="inlineStr">
      <is>
        <t>Isak Falch Alsos</t>
      </is>
    </nc>
  </rcc>
  <rcc rId="654" sId="2">
    <nc r="B9" t="inlineStr">
      <is>
        <t>Rådgiver - IT-sikkerhet og -jus</t>
      </is>
    </nc>
  </rcc>
  <rcc rId="655" sId="2">
    <nc r="C9" t="inlineStr">
      <is>
        <t xml:space="preserve"> IT-avdelingen, UiO</t>
      </is>
    </nc>
  </rcc>
  <rcc rId="656" sId="2">
    <oc r="A6" t="inlineStr">
      <is>
        <t>Tor Magne Kippersund</t>
      </is>
    </oc>
    <nc r="A6" t="inlineStr">
      <is>
        <t>Lars Lauvstad Sættem</t>
      </is>
    </nc>
  </rcc>
  <rcc rId="657" sId="2">
    <oc r="B6" t="inlineStr">
      <is>
        <t>Senioringeniør - Apputvikling</t>
      </is>
    </oc>
    <nc r="B6" t="inlineStr">
      <is>
        <t>Senioringeniør - Webutvikling</t>
      </is>
    </nc>
  </rcc>
  <rfmt sheetId="2" xfDxf="1" sqref="C6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58" sId="2">
    <oc r="A10" t="inlineStr">
      <is>
        <t>Ernesto Antonio Gonzalez Benitez</t>
      </is>
    </oc>
    <nc r="A10" t="inlineStr">
      <is>
        <t>Ernesto A. G. Benitez</t>
      </is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59" sId="3" odxf="1" dxf="1">
    <oc r="E5" t="inlineStr">
      <is>
        <t>Bruker generelle systemer for drift og vedlikehold av web-tjenester ved UiO</t>
      </is>
    </oc>
    <nc r="E5" t="inlineStr">
      <is>
        <t>Bruk av generelle systemer for drift og vedlikehold av web-tjenester ved UiO</t>
      </is>
    </nc>
    <odxf>
      <font>
        <sz val="12"/>
      </font>
    </odxf>
    <ndxf>
      <font>
        <sz val="12"/>
      </font>
    </ndxf>
  </rcc>
  <rcc rId="660" sId="3" odxf="1" dxf="1">
    <oc r="E6" t="inlineStr">
      <is>
        <t>Det er en rate-limit mot Azure. Gode meldinger til brukere om det skulle skje</t>
      </is>
    </oc>
    <nc r="E6" t="inlineStr">
      <is>
        <t>Det er implementert en rate-limit mot Azure. Gode informasjon til brukere om det skulle skje</t>
      </is>
    </nc>
    <odxf>
      <font>
        <sz val="12"/>
      </font>
    </odxf>
    <ndxf>
      <font>
        <sz val="12"/>
      </font>
    </ndxf>
  </rcc>
  <rcc rId="661" sId="3" odxf="1" dxf="1">
    <oc r="C7" t="inlineStr">
      <is>
        <t>Kompromiterte brukere, bruker går fra enheten uten å logge av</t>
      </is>
    </oc>
    <nc r="C7" t="inlineStr">
      <is>
        <t>Kompromiterte brukere / bruker går fra enheten uten å logge av</t>
      </is>
    </nc>
    <odxf>
      <font>
        <sz val="12"/>
      </font>
    </odxf>
    <ndxf>
      <font>
        <sz val="12"/>
      </font>
    </ndxf>
  </rcc>
  <rcc rId="662" sId="3" odxf="1" dxf="1">
    <oc r="D8" t="inlineStr">
      <is>
        <t>Det er mulig å skrive inn / lime inn data i tjenesten som kan inneholde personopplyninger</t>
      </is>
    </oc>
    <nc r="D8" t="inlineStr">
      <is>
        <t>Det er mulig å skrive inn / lime inn data i tjenesten som kan inneholde personopplysninger</t>
      </is>
    </nc>
    <odxf>
      <font>
        <sz val="12"/>
      </font>
    </odxf>
    <ndxf>
      <font>
        <sz val="12"/>
      </font>
    </ndxf>
  </rcc>
  <rcc rId="663" sId="3" odxf="1" dxf="1">
    <oc r="I8" t="inlineStr">
      <is>
        <t>Forslag til tiltak å inkludere informasjon om hvilke kategorier data tjenesten er godkjent for i flyten når starter ny samtale eller i bunnteksten. Lenke opp brukervikår fra menyen</t>
      </is>
    </oc>
    <nc r="I8" t="inlineStr">
      <is>
        <t>Forslag til tiltak er å inkludere informasjon om hvilke kategorier data tjenesten er godkjent for. Kan f.eks. legges i flyten når starter en ny samtale eller i bunnteksten. Lenke opp brukervikår fra menyen</t>
      </is>
    </nc>
    <odxf>
      <font>
        <sz val="12"/>
      </font>
    </odxf>
    <ndxf>
      <font>
        <sz val="12"/>
      </font>
    </ndxf>
  </rcc>
  <rcc rId="664" sId="3" odxf="1" dxf="1">
    <oc r="C9" t="inlineStr">
      <is>
        <t>Azure er nede noe som  utenfor UiOs kontroll</t>
      </is>
    </oc>
    <nc r="C9" t="inlineStr">
      <is>
        <t>Azure er nede noe som utenfor UiOs kontroll</t>
      </is>
    </nc>
    <odxf>
      <font>
        <sz val="12"/>
      </font>
    </odxf>
    <ndxf>
      <font>
        <sz val="12"/>
      </font>
    </ndxf>
  </rcc>
  <rcc rId="665" sId="3" odxf="1" dxf="1">
    <oc r="E9" t="inlineStr">
      <is>
        <t>Lastbalansering på ulike regioner. Hvis en går ned bruker vi en annen. Tjenesten legges ikke opp for essensielle / kritiske funksjoner</t>
      </is>
    </oc>
    <nc r="E9" t="inlineStr">
      <is>
        <t>Lastbalansering på ulike regioner. Hvis en lokasjon går ned bruker vi en annen. Tjenesten legges ikke opp for essensielle / kritiske funksjoner</t>
      </is>
    </nc>
    <odxf>
      <font>
        <sz val="12"/>
      </font>
    </odxf>
    <ndxf>
      <font>
        <sz val="12"/>
      </font>
    </ndxf>
  </rcc>
  <rcc rId="666" sId="3" odxf="1" dxf="1">
    <oc r="B10" t="inlineStr">
      <is>
        <t>Gule eller røde data kommer på avveie som følge av lite kjennskap til systemet eller dårlig informasjon.</t>
      </is>
    </oc>
    <nc r="B10" t="inlineStr">
      <is>
        <t>Gule eller røde data kommer på avveie</t>
      </is>
    </nc>
    <odxf>
      <font>
        <sz val="12"/>
      </font>
    </odxf>
    <ndxf>
      <font>
        <sz val="12"/>
      </font>
    </ndxf>
  </rcc>
  <rfmt sheetId="3" sqref="C10" start="0" length="0">
    <dxf>
      <font>
        <sz val="12"/>
      </font>
    </dxf>
  </rfmt>
  <rcc rId="667" sId="3">
    <oc r="C10" t="inlineStr">
      <is>
        <t>Bruker kan laster ned hele samtalen som fil</t>
      </is>
    </oc>
    <nc r="C10" t="inlineStr">
      <is>
        <t>Bruker kan laster ned hele samtalen som fil. Lagres og deles på ikke-godkjente systemer</t>
      </is>
    </nc>
  </rcc>
  <rcc rId="668" sId="3">
    <oc r="H12">
      <f>F12+(G12*1.1)</f>
    </oc>
    <nc r="H12">
      <f>F12+(G12*1.1)</f>
    </nc>
  </rcc>
  <rcc rId="669" sId="3" odxf="1" dxf="1">
    <oc r="C12" t="inlineStr">
      <is>
        <t>Brukere fårstår ikke hva generativ AI i form av en språkmodell. Bruker den som en faktamodell</t>
      </is>
    </oc>
    <nc r="C12" t="inlineStr">
      <is>
        <t>Brukere fårstår ikke hva generativ AI i form av en språkmodell er. Bruker den som en faktamodell</t>
      </is>
    </nc>
    <odxf>
      <font>
        <sz val="12"/>
      </font>
    </odxf>
    <ndxf>
      <font>
        <sz val="12"/>
      </font>
    </ndxf>
  </rcc>
  <rcc rId="670" sId="3" odxf="1" dxf="1">
    <oc r="E12" t="inlineStr">
      <is>
        <t>Tydelig / konsis informasjon</t>
      </is>
    </oc>
    <nc r="E12" t="inlineStr">
      <is>
        <t>Tydelig informasjon</t>
      </is>
    </nc>
    <odxf>
      <font>
        <sz val="12"/>
      </font>
    </odxf>
    <ndxf>
      <font>
        <sz val="12"/>
      </font>
    </ndxf>
  </rcc>
  <rcc rId="671" sId="3" odxf="1" dxf="1">
    <oc r="I12" t="inlineStr">
      <is>
        <t>Forslag; brukeropplæring i form av en animert video eller lignende som endel av onboardingen. Justere bunntekst i appliasjonen med lenke som er synlig / tilgjengelig hele tiden</t>
      </is>
    </oc>
    <nc r="I12" t="inlineStr">
      <is>
        <t>Forslag; brukeropplæring i form av en animert video eller lignende som endel av onboardingen. Justere bunntekst i applikasjonen med lenke som er synlig / tilgjengelig hele tiden</t>
      </is>
    </nc>
    <odxf>
      <font>
        <sz val="12"/>
      </font>
    </odxf>
    <ndxf>
      <font>
        <sz val="12"/>
      </font>
    </ndxf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72" sId="3">
    <oc r="C3" t="inlineStr">
      <is>
        <r>
          <rPr>
            <b/>
            <sz val="11"/>
            <color theme="1"/>
            <rFont val="Calibri"/>
            <family val="2"/>
          </rPr>
          <t xml:space="preserve">Hvorfor vil det kunne skje?
</t>
        </r>
        <r>
          <rPr>
            <sz val="11"/>
            <color theme="1"/>
            <rFont val="Calibri"/>
            <family val="2"/>
          </rPr>
          <t>Hvem eller hva initerer hendelsen? For overlagte hendelser: Hvilken kapasitet og motiv har trusselaktøren?</t>
        </r>
      </is>
    </oc>
    <nc r="C3" t="inlineStr">
      <is>
        <r>
          <rPr>
            <b/>
            <sz val="11"/>
            <color theme="1"/>
            <rFont val="Calibri"/>
            <family val="2"/>
          </rPr>
          <t xml:space="preserve">Hvorfor vil det kunne skje?
</t>
        </r>
        <r>
          <rPr>
            <sz val="11"/>
            <color theme="1"/>
            <rFont val="Calibri"/>
            <family val="2"/>
          </rPr>
          <t>Hvem eller hva initierer hendelsen? For overlagte hendelser: Hvilken kapasitet og motiv har trusselaktøren?</t>
        </r>
      </is>
    </nc>
  </rcc>
  <rcc rId="673" sId="3">
    <oc r="C7" t="inlineStr">
      <is>
        <t>Kompromiterte brukere / bruker går fra enheten uten å logge av</t>
      </is>
    </oc>
    <nc r="C7" t="inlineStr">
      <is>
        <t>Kompromitterte brukere / bruker går fra enheten uten å logge av</t>
      </is>
    </nc>
  </rcc>
  <rcc rId="674" sId="3" odxf="1" dxf="1">
    <oc r="E7" t="inlineStr">
      <is>
        <t>Feide med tofaktor for alle UiO brukere. Tjenesten er kun tilltat opp til gule data</t>
      </is>
    </oc>
    <nc r="E7" t="inlineStr">
      <is>
        <t>Feide med to faktor for alle UiO brukere. Tjenesten er kun tillatt opp til gule data</t>
      </is>
    </nc>
    <odxf>
      <font>
        <sz val="12"/>
      </font>
    </odxf>
    <ndxf>
      <font>
        <sz val="12"/>
      </font>
    </ndxf>
  </rcc>
  <rcc rId="675" sId="3">
    <oc r="I8" t="inlineStr">
      <is>
        <t>Forslag til tiltak er å inkludere informasjon om hvilke kategorier data tjenesten er godkjent for. Kan f.eks. legges i flyten når starter en ny samtale eller i bunnteksten. Lenke opp brukervikår fra menyen</t>
      </is>
    </oc>
    <nc r="I8" t="inlineStr">
      <is>
        <t>Forslag til tiltak er å inkludere informasjon om hvilke kategorier data tjenesten er godkjent for. Kan f.eks. legges i flyten når starter en ny samtale eller i bunnteksten. Lenke opp bruker vilkår fra menyen</t>
      </is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3" sqref="C12" start="0" length="0">
    <dxf>
      <font>
        <sz val="12"/>
      </font>
    </dxf>
  </rfmt>
  <rfmt sheetId="3" sqref="C10" start="0" length="0">
    <dxf>
      <font>
        <sz val="12"/>
      </font>
    </dxf>
  </rfmt>
  <rfmt sheetId="3" sqref="B12" start="0" length="0">
    <dxf>
      <font>
        <sz val="12"/>
      </font>
    </dxf>
  </rfmt>
  <rfmt sheetId="3" sqref="B10" start="0" length="0">
    <dxf>
      <font>
        <sz val="12"/>
      </font>
    </dxf>
  </rfmt>
  <rfmt sheetId="3" sqref="D10" start="0" length="0">
    <dxf>
      <font>
        <sz val="12"/>
      </font>
    </dxf>
  </rfmt>
  <rfmt sheetId="3" sqref="E10" start="0" length="0">
    <dxf>
      <font>
        <sz val="12"/>
      </font>
    </dxf>
  </rfmt>
  <rfmt sheetId="3" sqref="I10" start="0" length="0">
    <dxf>
      <font>
        <sz val="12"/>
      </font>
    </dxf>
  </rfmt>
  <rfmt sheetId="3" sqref="B11" start="0" length="0">
    <dxf>
      <font>
        <sz val="12"/>
      </font>
    </dxf>
  </rfmt>
  <rfmt sheetId="3" sqref="C11" start="0" length="0">
    <dxf>
      <font>
        <sz val="12"/>
      </font>
    </dxf>
  </rfmt>
  <rcc rId="676" sId="3" odxf="1" dxf="1">
    <oc r="D11" t="inlineStr">
      <is>
        <t>Bruker velger andre GPT-løsninger</t>
      </is>
    </oc>
    <nc r="D11" t="inlineStr">
      <is>
        <t>Bruker velger andre GPT-løsninger hvor personvern ikke er tilstrekkelig ivaretatt</t>
      </is>
    </nc>
    <odxf>
      <font>
        <sz val="12"/>
      </font>
    </odxf>
    <ndxf>
      <font>
        <sz val="12"/>
      </font>
    </ndxf>
  </rcc>
  <rfmt sheetId="3" sqref="I12" start="0" length="0">
    <dxf>
      <font>
        <sz val="12"/>
      </font>
    </dxf>
  </rfmt>
  <rfmt sheetId="3" sqref="I11" start="0" length="0">
    <dxf>
      <font>
        <sz val="12"/>
      </font>
    </dxf>
  </rfmt>
  <rcc rId="677" sId="3">
    <oc r="C10" t="inlineStr">
      <is>
        <t>Bruker kan laster ned hele samtalen som fil. Lagres og deles på ikke-godkjente systemer</t>
      </is>
    </oc>
    <nc r="C10" t="inlineStr">
      <is>
        <t>Bruker kan laste ned hele samtalen som fil. Lagres og deles på ikke-godkjente systemer</t>
      </is>
    </nc>
  </rcc>
  <rfmt sheetId="3" sqref="D12" start="0" length="0">
    <dxf>
      <font>
        <sz val="12"/>
      </font>
    </dxf>
  </rfmt>
  <rcc rId="678" sId="3">
    <oc r="C12" t="inlineStr">
      <is>
        <t>Brukere fårstår ikke hva generativ AI i form av en språkmodell er. Bruker den som en faktamodell</t>
      </is>
    </oc>
    <nc r="C12" t="inlineStr">
      <is>
        <t xml:space="preserve">Brukere fårstår ikke hva generativ AI i form av en språkmodell er. </t>
      </is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0BB314F2-F2E4-604D-BA1D-0906F440B879}" action="delete"/>
  <rcv guid="{0BB314F2-F2E4-604D-BA1D-0906F440B879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"/>
  <sheetViews>
    <sheetView topLeftCell="A3" zoomScale="150" zoomScaleNormal="150" workbookViewId="0">
      <selection activeCell="B11" sqref="B11"/>
    </sheetView>
  </sheetViews>
  <sheetFormatPr baseColWidth="10" defaultColWidth="8.83203125" defaultRowHeight="15"/>
  <cols>
    <col min="1" max="1" width="30.5" customWidth="1"/>
    <col min="2" max="2" width="45.33203125" style="3" customWidth="1"/>
    <col min="3" max="3" width="26.83203125" customWidth="1"/>
  </cols>
  <sheetData>
    <row r="1" spans="1:2" ht="31">
      <c r="A1" s="48" t="s">
        <v>26</v>
      </c>
      <c r="B1" s="49"/>
    </row>
    <row r="2" spans="1:2" ht="20">
      <c r="A2" s="25" t="s">
        <v>14</v>
      </c>
      <c r="B2" s="2" t="s">
        <v>41</v>
      </c>
    </row>
    <row r="3" spans="1:2" ht="20">
      <c r="A3" s="25" t="s">
        <v>18</v>
      </c>
      <c r="B3" s="2" t="s">
        <v>42</v>
      </c>
    </row>
    <row r="4" spans="1:2" ht="20">
      <c r="A4" s="25" t="s">
        <v>15</v>
      </c>
      <c r="B4" s="2" t="s">
        <v>32</v>
      </c>
    </row>
    <row r="5" spans="1:2" ht="20">
      <c r="A5" s="25" t="s">
        <v>6</v>
      </c>
      <c r="B5" s="2" t="s">
        <v>43</v>
      </c>
    </row>
    <row r="6" spans="1:2" ht="19">
      <c r="A6" s="25"/>
      <c r="B6" s="2"/>
    </row>
    <row r="7" spans="1:2" ht="20">
      <c r="A7" s="25" t="s">
        <v>7</v>
      </c>
      <c r="B7" s="2" t="s">
        <v>44</v>
      </c>
    </row>
    <row r="8" spans="1:2" ht="20">
      <c r="A8" s="25" t="s">
        <v>8</v>
      </c>
      <c r="B8" s="2" t="s">
        <v>31</v>
      </c>
    </row>
    <row r="9" spans="1:2" ht="60">
      <c r="A9" s="25" t="s">
        <v>9</v>
      </c>
      <c r="B9" s="2" t="s">
        <v>52</v>
      </c>
    </row>
    <row r="10" spans="1:2" ht="19">
      <c r="A10" s="25"/>
      <c r="B10" s="2"/>
    </row>
    <row r="11" spans="1:2" ht="20">
      <c r="A11" s="25" t="s">
        <v>10</v>
      </c>
      <c r="B11" s="2" t="s">
        <v>45</v>
      </c>
    </row>
    <row r="12" spans="1:2" ht="20">
      <c r="A12" s="25" t="s">
        <v>11</v>
      </c>
      <c r="B12" s="2" t="s">
        <v>40</v>
      </c>
    </row>
    <row r="13" spans="1:2" ht="40">
      <c r="A13" s="25" t="s">
        <v>12</v>
      </c>
      <c r="B13" s="2" t="s">
        <v>49</v>
      </c>
    </row>
    <row r="14" spans="1:2" ht="20">
      <c r="A14" s="25" t="s">
        <v>13</v>
      </c>
      <c r="B14" s="2" t="s">
        <v>46</v>
      </c>
    </row>
  </sheetData>
  <customSheetViews>
    <customSheetView guid="{0BB314F2-F2E4-604D-BA1D-0906F440B879}" scale="150" topLeftCell="A3">
      <selection activeCell="B11" sqref="B11"/>
      <pageMargins left="0.7" right="0.7" top="0.75" bottom="0.75" header="0.3" footer="0.3"/>
      <pageSetup paperSize="9" orientation="portrait" r:id="rId1"/>
    </customSheetView>
    <customSheetView guid="{991380D7-C045-4A61-944D-98992A007807}" scale="150">
      <selection activeCell="B11" sqref="B11"/>
      <pageMargins left="0.7" right="0.7" top="0.75" bottom="0.75" header="0.3" footer="0.3"/>
      <pageSetup paperSize="9" orientation="portrait" r:id="rId2"/>
    </customSheetView>
  </customSheetViews>
  <mergeCells count="1">
    <mergeCell ref="A1:B1"/>
  </mergeCell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6"/>
  <sheetViews>
    <sheetView zoomScale="150" zoomScaleNormal="150" workbookViewId="0">
      <selection activeCell="A4" sqref="A4:XFD4"/>
    </sheetView>
  </sheetViews>
  <sheetFormatPr baseColWidth="10" defaultColWidth="11" defaultRowHeight="15"/>
  <cols>
    <col min="1" max="3" width="23.5" customWidth="1"/>
  </cols>
  <sheetData>
    <row r="1" spans="1:3" ht="31">
      <c r="A1" s="50" t="s">
        <v>22</v>
      </c>
      <c r="B1" s="50"/>
      <c r="C1" s="51"/>
    </row>
    <row r="2" spans="1:3" ht="19">
      <c r="A2" s="25" t="s">
        <v>23</v>
      </c>
      <c r="B2" s="25" t="s">
        <v>24</v>
      </c>
      <c r="C2" s="26" t="s">
        <v>25</v>
      </c>
    </row>
    <row r="3" spans="1:3" ht="19">
      <c r="A3" s="25"/>
      <c r="B3" s="25"/>
      <c r="C3" s="36"/>
    </row>
    <row r="4" spans="1:3" ht="19">
      <c r="A4" s="2"/>
      <c r="B4" s="2"/>
      <c r="C4" s="29"/>
    </row>
    <row r="5" spans="1:3" ht="40">
      <c r="A5" s="2" t="s">
        <v>33</v>
      </c>
      <c r="B5" s="2" t="s">
        <v>39</v>
      </c>
      <c r="C5" s="27" t="s">
        <v>36</v>
      </c>
    </row>
    <row r="6" spans="1:3" ht="40">
      <c r="A6" s="2" t="s">
        <v>74</v>
      </c>
      <c r="B6" s="2" t="s">
        <v>75</v>
      </c>
      <c r="C6" s="27" t="s">
        <v>36</v>
      </c>
    </row>
    <row r="7" spans="1:3" ht="40">
      <c r="A7" s="2" t="s">
        <v>35</v>
      </c>
      <c r="B7" s="2" t="s">
        <v>38</v>
      </c>
      <c r="C7" s="27" t="s">
        <v>36</v>
      </c>
    </row>
    <row r="8" spans="1:3" ht="40">
      <c r="A8" s="2" t="s">
        <v>34</v>
      </c>
      <c r="B8" s="2" t="s">
        <v>37</v>
      </c>
      <c r="C8" s="27" t="s">
        <v>36</v>
      </c>
    </row>
    <row r="9" spans="1:3" ht="40">
      <c r="A9" s="2" t="s">
        <v>72</v>
      </c>
      <c r="B9" s="2" t="s">
        <v>73</v>
      </c>
      <c r="C9" s="27" t="s">
        <v>36</v>
      </c>
    </row>
    <row r="10" spans="1:3" ht="80">
      <c r="A10" s="2" t="s">
        <v>76</v>
      </c>
      <c r="B10" s="2" t="s">
        <v>70</v>
      </c>
      <c r="C10" s="27" t="s">
        <v>71</v>
      </c>
    </row>
    <row r="11" spans="1:3" ht="19">
      <c r="A11" s="2"/>
      <c r="B11" s="4"/>
      <c r="C11" s="27"/>
    </row>
    <row r="12" spans="1:3" ht="19">
      <c r="A12" s="2"/>
      <c r="B12" s="2"/>
      <c r="C12" s="27"/>
    </row>
    <row r="13" spans="1:3" ht="19">
      <c r="A13" s="2"/>
      <c r="B13" s="2"/>
      <c r="C13" s="27"/>
    </row>
    <row r="14" spans="1:3" ht="19">
      <c r="A14" s="2"/>
      <c r="B14" s="2"/>
      <c r="C14" s="27"/>
    </row>
    <row r="15" spans="1:3" ht="19">
      <c r="A15" s="2"/>
      <c r="B15" s="2"/>
      <c r="C15" s="27"/>
    </row>
    <row r="16" spans="1:3" ht="19">
      <c r="A16" s="2"/>
      <c r="B16" s="2"/>
      <c r="C16" s="27"/>
    </row>
    <row r="17" spans="1:3">
      <c r="A17" s="27"/>
      <c r="B17" s="28"/>
      <c r="C17" s="27"/>
    </row>
    <row r="18" spans="1:3">
      <c r="A18" s="27"/>
      <c r="B18" s="28"/>
      <c r="C18" s="27"/>
    </row>
    <row r="19" spans="1:3">
      <c r="A19" s="27"/>
      <c r="B19" s="28"/>
      <c r="C19" s="27"/>
    </row>
    <row r="20" spans="1:3">
      <c r="A20" s="27"/>
      <c r="B20" s="28"/>
      <c r="C20" s="27"/>
    </row>
    <row r="21" spans="1:3">
      <c r="A21" s="27"/>
      <c r="B21" s="28"/>
      <c r="C21" s="27"/>
    </row>
    <row r="22" spans="1:3">
      <c r="A22" s="27"/>
      <c r="B22" s="28"/>
      <c r="C22" s="27"/>
    </row>
    <row r="23" spans="1:3">
      <c r="A23" s="27"/>
      <c r="B23" s="28"/>
      <c r="C23" s="27"/>
    </row>
    <row r="24" spans="1:3">
      <c r="A24" s="27"/>
      <c r="B24" s="28"/>
      <c r="C24" s="27"/>
    </row>
    <row r="25" spans="1:3">
      <c r="A25" s="27"/>
      <c r="B25" s="28"/>
      <c r="C25" s="27"/>
    </row>
    <row r="26" spans="1:3">
      <c r="B26" s="3"/>
    </row>
  </sheetData>
  <customSheetViews>
    <customSheetView guid="{0BB314F2-F2E4-604D-BA1D-0906F440B879}" scale="150">
      <selection activeCell="A4" sqref="A4:XFD4"/>
      <pageMargins left="0.7" right="0.7" top="0.75" bottom="0.75" header="0.3" footer="0.3"/>
    </customSheetView>
    <customSheetView guid="{991380D7-C045-4A61-944D-98992A007807}" scale="150">
      <selection activeCell="A3" sqref="A3:C6"/>
      <pageMargins left="0.7" right="0.7" top="0.75" bottom="0.75" header="0.3" footer="0.3"/>
    </customSheetView>
  </customSheetViews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66"/>
  <sheetViews>
    <sheetView tabSelected="1" topLeftCell="C1" zoomScaleNormal="100" workbookViewId="0">
      <pane ySplit="2" topLeftCell="A3" activePane="bottomLeft" state="frozen"/>
      <selection pane="bottomLeft" activeCell="F9" sqref="F9"/>
    </sheetView>
  </sheetViews>
  <sheetFormatPr baseColWidth="10" defaultColWidth="9" defaultRowHeight="15"/>
  <cols>
    <col min="1" max="1" width="5.33203125" customWidth="1"/>
    <col min="2" max="2" width="37.33203125" customWidth="1"/>
    <col min="3" max="4" width="30.83203125" customWidth="1"/>
    <col min="5" max="5" width="24.6640625" customWidth="1"/>
    <col min="6" max="7" width="4" bestFit="1" customWidth="1"/>
    <col min="8" max="8" width="7" style="1" customWidth="1"/>
    <col min="9" max="9" width="39.5" customWidth="1"/>
  </cols>
  <sheetData>
    <row r="1" spans="1:9" ht="19">
      <c r="A1" s="55" t="s">
        <v>2</v>
      </c>
      <c r="B1" s="57" t="s">
        <v>29</v>
      </c>
      <c r="C1" s="57" t="s">
        <v>27</v>
      </c>
      <c r="D1" s="57" t="s">
        <v>16</v>
      </c>
      <c r="E1" s="57" t="s">
        <v>4</v>
      </c>
      <c r="F1" s="59" t="s">
        <v>3</v>
      </c>
      <c r="G1" s="59"/>
      <c r="H1" s="59"/>
      <c r="I1" s="55" t="s">
        <v>0</v>
      </c>
    </row>
    <row r="2" spans="1:9" ht="20">
      <c r="A2" s="56"/>
      <c r="B2" s="58"/>
      <c r="C2" s="63"/>
      <c r="D2" s="61"/>
      <c r="E2" s="62"/>
      <c r="F2" s="16" t="s">
        <v>5</v>
      </c>
      <c r="G2" s="16" t="s">
        <v>1</v>
      </c>
      <c r="H2" s="17" t="s">
        <v>30</v>
      </c>
      <c r="I2" s="60"/>
    </row>
    <row r="3" spans="1:9" ht="64">
      <c r="A3" s="21" t="s">
        <v>9</v>
      </c>
      <c r="B3" s="23" t="s">
        <v>20</v>
      </c>
      <c r="C3" s="23" t="s">
        <v>85</v>
      </c>
      <c r="D3" s="24" t="s">
        <v>28</v>
      </c>
      <c r="E3" s="24" t="s">
        <v>19</v>
      </c>
      <c r="F3" s="52" t="s">
        <v>17</v>
      </c>
      <c r="G3" s="53"/>
      <c r="H3" s="54"/>
      <c r="I3" s="24" t="s">
        <v>21</v>
      </c>
    </row>
    <row r="4" spans="1:9" ht="16">
      <c r="A4" s="21"/>
      <c r="B4" s="20"/>
      <c r="C4" s="20"/>
      <c r="D4" s="20"/>
      <c r="E4" s="20"/>
      <c r="F4" s="19"/>
      <c r="G4" s="18"/>
      <c r="H4" s="22"/>
      <c r="I4" s="20"/>
    </row>
    <row r="5" spans="1:9" ht="51">
      <c r="A5" s="14">
        <v>1</v>
      </c>
      <c r="B5" s="41" t="s">
        <v>48</v>
      </c>
      <c r="C5" s="42" t="s">
        <v>67</v>
      </c>
      <c r="D5" s="40"/>
      <c r="E5" s="44" t="s">
        <v>77</v>
      </c>
      <c r="F5" s="10">
        <v>1</v>
      </c>
      <c r="G5" s="10">
        <v>3</v>
      </c>
      <c r="H5" s="22">
        <f t="shared" ref="H5:H63" si="0">F5+(G5*1.1)</f>
        <v>4.3000000000000007</v>
      </c>
      <c r="I5" s="37"/>
    </row>
    <row r="6" spans="1:9" ht="68">
      <c r="A6" s="14">
        <v>2</v>
      </c>
      <c r="B6" s="42" t="s">
        <v>61</v>
      </c>
      <c r="C6" s="42" t="s">
        <v>62</v>
      </c>
      <c r="D6" s="42" t="s">
        <v>63</v>
      </c>
      <c r="E6" s="44" t="s">
        <v>78</v>
      </c>
      <c r="F6" s="10">
        <v>1</v>
      </c>
      <c r="G6" s="10">
        <v>4</v>
      </c>
      <c r="H6" s="22">
        <f t="shared" si="0"/>
        <v>5.4</v>
      </c>
      <c r="I6" s="39"/>
    </row>
    <row r="7" spans="1:9" ht="51">
      <c r="A7" s="14">
        <v>3</v>
      </c>
      <c r="B7" s="41" t="s">
        <v>47</v>
      </c>
      <c r="C7" s="44" t="s">
        <v>86</v>
      </c>
      <c r="D7" s="42" t="s">
        <v>60</v>
      </c>
      <c r="E7" s="44" t="s">
        <v>87</v>
      </c>
      <c r="F7" s="10">
        <v>3</v>
      </c>
      <c r="G7" s="10">
        <v>2</v>
      </c>
      <c r="H7" s="22">
        <f t="shared" si="0"/>
        <v>5.2</v>
      </c>
      <c r="I7" s="8"/>
    </row>
    <row r="8" spans="1:9" ht="85">
      <c r="A8" s="14">
        <v>4</v>
      </c>
      <c r="B8" s="41" t="s">
        <v>50</v>
      </c>
      <c r="C8" s="42" t="s">
        <v>58</v>
      </c>
      <c r="D8" s="44" t="s">
        <v>79</v>
      </c>
      <c r="E8" s="42" t="s">
        <v>59</v>
      </c>
      <c r="F8" s="10">
        <v>4</v>
      </c>
      <c r="G8" s="10">
        <v>1</v>
      </c>
      <c r="H8" s="22">
        <f t="shared" si="0"/>
        <v>5.0999999999999996</v>
      </c>
      <c r="I8" s="45" t="s">
        <v>88</v>
      </c>
    </row>
    <row r="9" spans="1:9" ht="102">
      <c r="A9" s="14">
        <v>5</v>
      </c>
      <c r="B9" s="42" t="s">
        <v>51</v>
      </c>
      <c r="C9" s="44" t="s">
        <v>80</v>
      </c>
      <c r="D9" s="42" t="s">
        <v>56</v>
      </c>
      <c r="E9" s="44" t="s">
        <v>81</v>
      </c>
      <c r="F9" s="10">
        <v>2</v>
      </c>
      <c r="G9" s="10">
        <v>1</v>
      </c>
      <c r="H9" s="22">
        <f t="shared" si="0"/>
        <v>3.1</v>
      </c>
      <c r="I9" s="43" t="s">
        <v>57</v>
      </c>
    </row>
    <row r="10" spans="1:9" ht="51">
      <c r="A10" s="14">
        <v>6</v>
      </c>
      <c r="B10" s="46" t="s">
        <v>82</v>
      </c>
      <c r="C10" s="46" t="s">
        <v>90</v>
      </c>
      <c r="D10" s="46" t="s">
        <v>53</v>
      </c>
      <c r="E10" s="46" t="s">
        <v>54</v>
      </c>
      <c r="F10" s="10">
        <v>3</v>
      </c>
      <c r="G10" s="10">
        <v>3</v>
      </c>
      <c r="H10" s="22">
        <f t="shared" si="0"/>
        <v>6.3000000000000007</v>
      </c>
      <c r="I10" s="47" t="s">
        <v>55</v>
      </c>
    </row>
    <row r="11" spans="1:9" ht="51">
      <c r="A11" s="14">
        <v>7</v>
      </c>
      <c r="B11" s="46" t="s">
        <v>64</v>
      </c>
      <c r="C11" s="46" t="s">
        <v>65</v>
      </c>
      <c r="D11" s="46" t="s">
        <v>89</v>
      </c>
      <c r="E11" s="38"/>
      <c r="F11" s="10">
        <v>4</v>
      </c>
      <c r="G11" s="10">
        <v>2</v>
      </c>
      <c r="H11" s="22">
        <f t="shared" si="0"/>
        <v>6.2</v>
      </c>
      <c r="I11" s="47" t="s">
        <v>66</v>
      </c>
    </row>
    <row r="12" spans="1:9" ht="85">
      <c r="A12" s="14">
        <v>8</v>
      </c>
      <c r="B12" s="46" t="s">
        <v>68</v>
      </c>
      <c r="C12" s="46" t="s">
        <v>91</v>
      </c>
      <c r="D12" s="46" t="s">
        <v>69</v>
      </c>
      <c r="E12" s="44" t="s">
        <v>83</v>
      </c>
      <c r="F12" s="10">
        <v>4</v>
      </c>
      <c r="G12" s="10">
        <v>3</v>
      </c>
      <c r="H12" s="22">
        <f t="shared" si="0"/>
        <v>7.3000000000000007</v>
      </c>
      <c r="I12" s="47" t="s">
        <v>84</v>
      </c>
    </row>
    <row r="13" spans="1:9" ht="16">
      <c r="A13" s="14"/>
      <c r="B13" s="34"/>
      <c r="C13" s="35"/>
      <c r="D13" s="35"/>
      <c r="E13" s="33"/>
      <c r="F13" s="10"/>
      <c r="G13" s="10"/>
      <c r="H13" s="22"/>
      <c r="I13" s="32"/>
    </row>
    <row r="14" spans="1:9" ht="16">
      <c r="A14" s="14"/>
      <c r="B14" s="30"/>
      <c r="C14" s="31"/>
      <c r="D14" s="30"/>
      <c r="E14" s="31"/>
      <c r="F14" s="10"/>
      <c r="G14" s="10"/>
      <c r="H14" s="22"/>
      <c r="I14" s="8"/>
    </row>
    <row r="15" spans="1:9" ht="16">
      <c r="A15" s="14"/>
      <c r="B15" s="9"/>
      <c r="C15" s="9"/>
      <c r="D15" s="9"/>
      <c r="E15" s="9"/>
      <c r="F15" s="10"/>
      <c r="G15" s="10"/>
      <c r="H15" s="22"/>
      <c r="I15" s="8"/>
    </row>
    <row r="16" spans="1:9" ht="16">
      <c r="A16" s="14"/>
      <c r="B16" s="9"/>
      <c r="C16" s="9"/>
      <c r="D16" s="9"/>
      <c r="E16" s="9"/>
      <c r="F16" s="10"/>
      <c r="G16" s="10"/>
      <c r="H16" s="22"/>
      <c r="I16" s="8"/>
    </row>
    <row r="17" spans="1:9" ht="16">
      <c r="A17" s="14"/>
      <c r="B17" s="9"/>
      <c r="C17" s="9"/>
      <c r="D17" s="9"/>
      <c r="E17" s="9"/>
      <c r="F17" s="10"/>
      <c r="G17" s="10"/>
      <c r="H17" s="22"/>
      <c r="I17" s="8"/>
    </row>
    <row r="18" spans="1:9" ht="16">
      <c r="A18" s="14"/>
      <c r="B18" s="9"/>
      <c r="C18" s="9"/>
      <c r="D18" s="9"/>
      <c r="E18" s="9"/>
      <c r="F18" s="10"/>
      <c r="G18" s="10"/>
      <c r="H18" s="22"/>
      <c r="I18" s="8"/>
    </row>
    <row r="19" spans="1:9" ht="16">
      <c r="A19" s="14"/>
      <c r="B19" s="9"/>
      <c r="C19" s="9"/>
      <c r="D19" s="9"/>
      <c r="E19" s="9"/>
      <c r="F19" s="10"/>
      <c r="G19" s="10"/>
      <c r="H19" s="22"/>
      <c r="I19" s="8"/>
    </row>
    <row r="20" spans="1:9" ht="16">
      <c r="A20" s="14"/>
      <c r="B20" s="9"/>
      <c r="C20" s="9"/>
      <c r="D20" s="9"/>
      <c r="E20" s="9"/>
      <c r="F20" s="10"/>
      <c r="G20" s="10"/>
      <c r="H20" s="22"/>
      <c r="I20" s="8"/>
    </row>
    <row r="21" spans="1:9" ht="16">
      <c r="A21" s="14"/>
      <c r="B21" s="9"/>
      <c r="C21" s="9"/>
      <c r="D21" s="9"/>
      <c r="E21" s="9"/>
      <c r="F21" s="10"/>
      <c r="G21" s="10"/>
      <c r="H21" s="22"/>
      <c r="I21" s="8"/>
    </row>
    <row r="22" spans="1:9" ht="16">
      <c r="A22" s="14"/>
      <c r="B22" s="11"/>
      <c r="C22" s="11"/>
      <c r="D22" s="11"/>
      <c r="E22" s="11"/>
      <c r="F22" s="12"/>
      <c r="G22" s="12"/>
      <c r="H22" s="22"/>
      <c r="I22" s="13"/>
    </row>
    <row r="23" spans="1:9" ht="16">
      <c r="A23" s="14"/>
      <c r="B23" s="11"/>
      <c r="C23" s="11"/>
      <c r="D23" s="11"/>
      <c r="E23" s="11"/>
      <c r="F23" s="12"/>
      <c r="G23" s="12"/>
      <c r="H23" s="22"/>
      <c r="I23" s="13"/>
    </row>
    <row r="24" spans="1:9" ht="16">
      <c r="A24" s="15"/>
      <c r="B24" s="7"/>
      <c r="C24" s="7"/>
      <c r="D24" s="7"/>
      <c r="E24" s="7"/>
      <c r="F24" s="12"/>
      <c r="G24" s="12"/>
      <c r="H24" s="22"/>
      <c r="I24" s="8"/>
    </row>
    <row r="25" spans="1:9" ht="16">
      <c r="A25" s="15"/>
      <c r="B25" s="7"/>
      <c r="C25" s="7"/>
      <c r="D25" s="7"/>
      <c r="E25" s="7"/>
      <c r="F25" s="12"/>
      <c r="G25" s="12"/>
      <c r="H25" s="22"/>
      <c r="I25" s="8"/>
    </row>
    <row r="26" spans="1:9" ht="16">
      <c r="A26" s="15"/>
      <c r="B26" s="7"/>
      <c r="C26" s="7"/>
      <c r="D26" s="7"/>
      <c r="E26" s="7"/>
      <c r="F26" s="12"/>
      <c r="G26" s="12"/>
      <c r="H26" s="22"/>
      <c r="I26" s="8"/>
    </row>
    <row r="27" spans="1:9" ht="16">
      <c r="A27" s="15"/>
      <c r="B27" s="7"/>
      <c r="C27" s="7"/>
      <c r="D27" s="7"/>
      <c r="E27" s="7"/>
      <c r="F27" s="12"/>
      <c r="G27" s="12"/>
      <c r="H27" s="22"/>
      <c r="I27" s="8"/>
    </row>
    <row r="28" spans="1:9" ht="16">
      <c r="A28" s="15"/>
      <c r="B28" s="7"/>
      <c r="C28" s="7"/>
      <c r="D28" s="7"/>
      <c r="E28" s="7"/>
      <c r="F28" s="12"/>
      <c r="G28" s="12"/>
      <c r="H28" s="22"/>
      <c r="I28" s="8"/>
    </row>
    <row r="29" spans="1:9" ht="16">
      <c r="A29" s="15"/>
      <c r="B29" s="7"/>
      <c r="C29" s="7"/>
      <c r="D29" s="7"/>
      <c r="E29" s="7"/>
      <c r="F29" s="12"/>
      <c r="G29" s="12"/>
      <c r="H29" s="22"/>
      <c r="I29" s="8"/>
    </row>
    <row r="30" spans="1:9" ht="16">
      <c r="A30" s="15"/>
      <c r="B30" s="7"/>
      <c r="C30" s="7"/>
      <c r="D30" s="7"/>
      <c r="E30" s="7"/>
      <c r="F30" s="12"/>
      <c r="G30" s="12"/>
      <c r="H30" s="22"/>
      <c r="I30" s="8"/>
    </row>
    <row r="31" spans="1:9" ht="16">
      <c r="A31" s="15"/>
      <c r="B31" s="7"/>
      <c r="C31" s="7"/>
      <c r="D31" s="7"/>
      <c r="E31" s="7"/>
      <c r="F31" s="12"/>
      <c r="G31" s="12"/>
      <c r="H31" s="22"/>
      <c r="I31" s="8"/>
    </row>
    <row r="32" spans="1:9" ht="16">
      <c r="A32" s="15"/>
      <c r="B32" s="7"/>
      <c r="C32" s="7"/>
      <c r="D32" s="7"/>
      <c r="E32" s="7"/>
      <c r="F32" s="12"/>
      <c r="G32" s="12"/>
      <c r="H32" s="22"/>
      <c r="I32" s="8"/>
    </row>
    <row r="33" spans="1:9" ht="16">
      <c r="A33" s="15"/>
      <c r="B33" s="7"/>
      <c r="C33" s="7"/>
      <c r="D33" s="7"/>
      <c r="E33" s="7"/>
      <c r="F33" s="12"/>
      <c r="G33" s="12"/>
      <c r="H33" s="22"/>
      <c r="I33" s="8"/>
    </row>
    <row r="34" spans="1:9" ht="16">
      <c r="A34" s="15"/>
      <c r="B34" s="7"/>
      <c r="C34" s="7"/>
      <c r="D34" s="7"/>
      <c r="E34" s="7"/>
      <c r="F34" s="12"/>
      <c r="G34" s="12"/>
      <c r="H34" s="22"/>
      <c r="I34" s="8"/>
    </row>
    <row r="35" spans="1:9" ht="16">
      <c r="A35" s="15"/>
      <c r="B35" s="7"/>
      <c r="C35" s="7"/>
      <c r="D35" s="7"/>
      <c r="E35" s="7"/>
      <c r="F35" s="12"/>
      <c r="G35" s="12"/>
      <c r="H35" s="22"/>
      <c r="I35" s="8"/>
    </row>
    <row r="36" spans="1:9" ht="16">
      <c r="A36" s="15"/>
      <c r="B36" s="7"/>
      <c r="C36" s="7"/>
      <c r="D36" s="7"/>
      <c r="E36" s="7"/>
      <c r="F36" s="12"/>
      <c r="G36" s="12"/>
      <c r="H36" s="22"/>
      <c r="I36" s="8"/>
    </row>
    <row r="37" spans="1:9" ht="16">
      <c r="A37" s="15"/>
      <c r="B37" s="7"/>
      <c r="C37" s="7"/>
      <c r="D37" s="7"/>
      <c r="E37" s="7"/>
      <c r="F37" s="12"/>
      <c r="G37" s="12"/>
      <c r="H37" s="22"/>
      <c r="I37" s="8"/>
    </row>
    <row r="38" spans="1:9" ht="16">
      <c r="A38" s="15"/>
      <c r="B38" s="7"/>
      <c r="C38" s="7"/>
      <c r="D38" s="7"/>
      <c r="E38" s="7"/>
      <c r="F38" s="12"/>
      <c r="G38" s="12"/>
      <c r="H38" s="22"/>
      <c r="I38" s="8"/>
    </row>
    <row r="39" spans="1:9" ht="16">
      <c r="A39" s="15"/>
      <c r="B39" s="7"/>
      <c r="C39" s="7"/>
      <c r="D39" s="7"/>
      <c r="E39" s="7"/>
      <c r="F39" s="12"/>
      <c r="G39" s="12"/>
      <c r="H39" s="22"/>
      <c r="I39" s="8"/>
    </row>
    <row r="40" spans="1:9" ht="16">
      <c r="A40" s="15"/>
      <c r="B40" s="7"/>
      <c r="C40" s="7"/>
      <c r="D40" s="7"/>
      <c r="E40" s="7"/>
      <c r="F40" s="12"/>
      <c r="G40" s="12"/>
      <c r="H40" s="22"/>
      <c r="I40" s="8"/>
    </row>
    <row r="41" spans="1:9" ht="16">
      <c r="A41" s="15"/>
      <c r="B41" s="7"/>
      <c r="C41" s="7"/>
      <c r="D41" s="7"/>
      <c r="E41" s="7"/>
      <c r="F41" s="12"/>
      <c r="G41" s="12"/>
      <c r="H41" s="22"/>
      <c r="I41" s="8"/>
    </row>
    <row r="42" spans="1:9" ht="16">
      <c r="A42" s="15"/>
      <c r="B42" s="7"/>
      <c r="C42" s="7"/>
      <c r="D42" s="7"/>
      <c r="E42" s="7"/>
      <c r="F42" s="12"/>
      <c r="G42" s="12"/>
      <c r="H42" s="22"/>
      <c r="I42" s="8"/>
    </row>
    <row r="43" spans="1:9" ht="16">
      <c r="A43" s="15"/>
      <c r="B43" s="7"/>
      <c r="C43" s="7"/>
      <c r="D43" s="7"/>
      <c r="E43" s="7"/>
      <c r="F43" s="12"/>
      <c r="G43" s="12"/>
      <c r="H43" s="22"/>
      <c r="I43" s="8"/>
    </row>
    <row r="44" spans="1:9" ht="16">
      <c r="A44" s="15"/>
      <c r="B44" s="7"/>
      <c r="C44" s="7"/>
      <c r="D44" s="7"/>
      <c r="E44" s="7"/>
      <c r="F44" s="12"/>
      <c r="G44" s="12"/>
      <c r="H44" s="22"/>
      <c r="I44" s="8"/>
    </row>
    <row r="45" spans="1:9" ht="16">
      <c r="A45" s="15"/>
      <c r="B45" s="7"/>
      <c r="C45" s="7"/>
      <c r="D45" s="7"/>
      <c r="E45" s="7"/>
      <c r="F45" s="12"/>
      <c r="G45" s="12"/>
      <c r="H45" s="22"/>
      <c r="I45" s="8"/>
    </row>
    <row r="46" spans="1:9" ht="16">
      <c r="A46" s="15"/>
      <c r="B46" s="7"/>
      <c r="C46" s="7"/>
      <c r="D46" s="7"/>
      <c r="E46" s="7"/>
      <c r="F46" s="12"/>
      <c r="G46" s="12"/>
      <c r="H46" s="22"/>
      <c r="I46" s="8"/>
    </row>
    <row r="47" spans="1:9" ht="16">
      <c r="A47" s="15"/>
      <c r="B47" s="7"/>
      <c r="C47" s="7"/>
      <c r="D47" s="7"/>
      <c r="E47" s="7"/>
      <c r="F47" s="12"/>
      <c r="G47" s="12"/>
      <c r="H47" s="22"/>
      <c r="I47" s="8"/>
    </row>
    <row r="48" spans="1:9" ht="16">
      <c r="A48" s="15"/>
      <c r="B48" s="7"/>
      <c r="C48" s="7"/>
      <c r="D48" s="7"/>
      <c r="E48" s="7"/>
      <c r="F48" s="12"/>
      <c r="G48" s="12"/>
      <c r="H48" s="22"/>
      <c r="I48" s="8"/>
    </row>
    <row r="49" spans="1:9" ht="16">
      <c r="A49" s="15"/>
      <c r="B49" s="7"/>
      <c r="C49" s="7"/>
      <c r="D49" s="7"/>
      <c r="E49" s="7"/>
      <c r="F49" s="12"/>
      <c r="G49" s="12"/>
      <c r="H49" s="22"/>
      <c r="I49" s="8"/>
    </row>
    <row r="50" spans="1:9" ht="16">
      <c r="A50" s="15"/>
      <c r="B50" s="7"/>
      <c r="C50" s="7"/>
      <c r="D50" s="7"/>
      <c r="E50" s="7"/>
      <c r="F50" s="12"/>
      <c r="G50" s="12"/>
      <c r="H50" s="22"/>
      <c r="I50" s="8"/>
    </row>
    <row r="51" spans="1:9" ht="16">
      <c r="A51" s="15"/>
      <c r="B51" s="7"/>
      <c r="C51" s="7"/>
      <c r="D51" s="7"/>
      <c r="E51" s="7"/>
      <c r="F51" s="12"/>
      <c r="G51" s="12"/>
      <c r="H51" s="22"/>
      <c r="I51" s="8"/>
    </row>
    <row r="52" spans="1:9" ht="16">
      <c r="A52" s="15"/>
      <c r="B52" s="7"/>
      <c r="C52" s="7"/>
      <c r="D52" s="7"/>
      <c r="E52" s="7"/>
      <c r="F52" s="12"/>
      <c r="G52" s="12"/>
      <c r="H52" s="22"/>
      <c r="I52" s="8"/>
    </row>
    <row r="53" spans="1:9" ht="16">
      <c r="A53" s="15"/>
      <c r="B53" s="7"/>
      <c r="C53" s="7"/>
      <c r="D53" s="7"/>
      <c r="E53" s="7"/>
      <c r="F53" s="12"/>
      <c r="G53" s="12"/>
      <c r="H53" s="22"/>
      <c r="I53" s="8"/>
    </row>
    <row r="54" spans="1:9" ht="16">
      <c r="A54" s="15"/>
      <c r="B54" s="7"/>
      <c r="C54" s="7"/>
      <c r="D54" s="7"/>
      <c r="E54" s="7"/>
      <c r="F54" s="12"/>
      <c r="G54" s="12"/>
      <c r="H54" s="22"/>
      <c r="I54" s="8"/>
    </row>
    <row r="55" spans="1:9" ht="16">
      <c r="A55" s="15"/>
      <c r="B55" s="7"/>
      <c r="C55" s="7"/>
      <c r="D55" s="7"/>
      <c r="E55" s="7"/>
      <c r="F55" s="12"/>
      <c r="G55" s="12"/>
      <c r="H55" s="22"/>
      <c r="I55" s="8"/>
    </row>
    <row r="56" spans="1:9" ht="16">
      <c r="A56" s="15"/>
      <c r="B56" s="7"/>
      <c r="C56" s="7"/>
      <c r="D56" s="7"/>
      <c r="E56" s="7"/>
      <c r="F56" s="12"/>
      <c r="G56" s="12"/>
      <c r="H56" s="22"/>
      <c r="I56" s="8"/>
    </row>
    <row r="57" spans="1:9" ht="16">
      <c r="A57" s="15"/>
      <c r="B57" s="7"/>
      <c r="C57" s="7"/>
      <c r="D57" s="7"/>
      <c r="E57" s="7"/>
      <c r="F57" s="12"/>
      <c r="G57" s="12"/>
      <c r="H57" s="22"/>
      <c r="I57" s="8"/>
    </row>
    <row r="58" spans="1:9" ht="16">
      <c r="A58" s="15"/>
      <c r="B58" s="7"/>
      <c r="C58" s="7"/>
      <c r="D58" s="7"/>
      <c r="E58" s="7"/>
      <c r="F58" s="12"/>
      <c r="G58" s="12"/>
      <c r="H58" s="22"/>
      <c r="I58" s="8"/>
    </row>
    <row r="59" spans="1:9" ht="16">
      <c r="A59" s="15"/>
      <c r="B59" s="7"/>
      <c r="C59" s="7"/>
      <c r="D59" s="7"/>
      <c r="E59" s="7"/>
      <c r="F59" s="12"/>
      <c r="G59" s="12"/>
      <c r="H59" s="22"/>
      <c r="I59" s="8"/>
    </row>
    <row r="60" spans="1:9" ht="16">
      <c r="A60" s="15"/>
      <c r="B60" s="7"/>
      <c r="C60" s="7"/>
      <c r="D60" s="7"/>
      <c r="E60" s="7"/>
      <c r="F60" s="12"/>
      <c r="G60" s="12"/>
      <c r="H60" s="22">
        <f t="shared" si="0"/>
        <v>0</v>
      </c>
      <c r="I60" s="8"/>
    </row>
    <row r="61" spans="1:9" ht="16">
      <c r="A61" s="15"/>
      <c r="B61" s="7"/>
      <c r="C61" s="7"/>
      <c r="D61" s="7"/>
      <c r="E61" s="7"/>
      <c r="F61" s="12"/>
      <c r="G61" s="12"/>
      <c r="H61" s="22">
        <f t="shared" si="0"/>
        <v>0</v>
      </c>
      <c r="I61" s="8"/>
    </row>
    <row r="62" spans="1:9" ht="16">
      <c r="A62" s="15"/>
      <c r="B62" s="7"/>
      <c r="C62" s="7"/>
      <c r="D62" s="7"/>
      <c r="E62" s="7"/>
      <c r="F62" s="12"/>
      <c r="G62" s="12"/>
      <c r="H62" s="22">
        <f t="shared" si="0"/>
        <v>0</v>
      </c>
      <c r="I62" s="8"/>
    </row>
    <row r="63" spans="1:9" ht="16">
      <c r="A63" s="15"/>
      <c r="B63" s="7"/>
      <c r="C63" s="7"/>
      <c r="D63" s="7"/>
      <c r="E63" s="7"/>
      <c r="F63" s="12"/>
      <c r="G63" s="12"/>
      <c r="H63" s="22">
        <f t="shared" si="0"/>
        <v>0</v>
      </c>
      <c r="I63" s="8"/>
    </row>
    <row r="64" spans="1:9">
      <c r="F64" s="5"/>
      <c r="G64" s="5"/>
      <c r="H64" s="6"/>
    </row>
    <row r="65" spans="6:8">
      <c r="F65" s="5"/>
      <c r="G65" s="5"/>
      <c r="H65" s="6"/>
    </row>
    <row r="66" spans="6:8">
      <c r="F66" s="5"/>
      <c r="G66" s="5"/>
      <c r="H66" s="6"/>
    </row>
  </sheetData>
  <sortState xmlns:xlrd2="http://schemas.microsoft.com/office/spreadsheetml/2017/richdata2" ref="B7:I24">
    <sortCondition descending="1" ref="H7:H24"/>
  </sortState>
  <customSheetViews>
    <customSheetView guid="{0BB314F2-F2E4-604D-BA1D-0906F440B879}" fitToPage="1" topLeftCell="C1">
      <pane ySplit="2" topLeftCell="A3" activePane="bottomLeft" state="frozen"/>
      <selection pane="bottomLeft" activeCell="F9" sqref="F9"/>
      <pageMargins left="0.7" right="0.7" top="0.75" bottom="0.75" header="0.3" footer="0.3"/>
      <pageSetup paperSize="9" scale="61" fitToHeight="0" orientation="landscape" r:id="rId1"/>
    </customSheetView>
    <customSheetView guid="{991380D7-C045-4A61-944D-98992A007807}" fitToPage="1">
      <pane ySplit="2" topLeftCell="A5" activePane="bottomLeft" state="frozen"/>
      <selection pane="bottomLeft" activeCell="I6" sqref="I6"/>
      <pageMargins left="0.7" right="0.7" top="0.75" bottom="0.75" header="0.3" footer="0.3"/>
      <pageSetup paperSize="9" scale="61" fitToHeight="0" orientation="landscape" r:id="rId2"/>
    </customSheetView>
  </customSheetViews>
  <mergeCells count="8">
    <mergeCell ref="F3:H3"/>
    <mergeCell ref="A1:A2"/>
    <mergeCell ref="B1:B2"/>
    <mergeCell ref="F1:H1"/>
    <mergeCell ref="I1:I2"/>
    <mergeCell ref="D1:D2"/>
    <mergeCell ref="E1:E2"/>
    <mergeCell ref="C1:C2"/>
  </mergeCells>
  <conditionalFormatting sqref="H4:H63">
    <cfRule type="cellIs" dxfId="6" priority="17" operator="between">
      <formula>6</formula>
      <formula>10</formula>
    </cfRule>
    <cfRule type="cellIs" dxfId="5" priority="18" operator="between">
      <formula>4</formula>
      <formula>5.9</formula>
    </cfRule>
    <cfRule type="cellIs" dxfId="4" priority="19" operator="between">
      <formula>2</formula>
      <formula>3.9</formula>
    </cfRule>
  </conditionalFormatting>
  <conditionalFormatting sqref="H4:H66">
    <cfRule type="cellIs" dxfId="3" priority="20" operator="equal">
      <formula>0</formula>
    </cfRule>
  </conditionalFormatting>
  <conditionalFormatting sqref="H64:H66">
    <cfRule type="cellIs" dxfId="2" priority="25" operator="between">
      <formula>6</formula>
      <formula>8</formula>
    </cfRule>
    <cfRule type="cellIs" dxfId="1" priority="26" operator="between">
      <formula>4</formula>
      <formula>5</formula>
    </cfRule>
    <cfRule type="cellIs" dxfId="0" priority="27" operator="between">
      <formula>1</formula>
      <formula>3</formula>
    </cfRule>
  </conditionalFormatting>
  <pageMargins left="0.7" right="0.7" top="0.75" bottom="0.75" header="0.3" footer="0.3"/>
  <pageSetup paperSize="9" scale="61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1</vt:i4>
      </vt:variant>
    </vt:vector>
  </HeadingPairs>
  <TitlesOfParts>
    <vt:vector size="4" baseType="lpstr">
      <vt:lpstr>Tjenesteprofil</vt:lpstr>
      <vt:lpstr>Deltakere</vt:lpstr>
      <vt:lpstr>Risikovurdering</vt:lpstr>
      <vt:lpstr>Tjeneste_System</vt:lpstr>
    </vt:vector>
  </TitlesOfParts>
  <Company>UNINETT 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Øivind Høiem</dc:creator>
  <cp:lastModifiedBy>Pål Fugelli</cp:lastModifiedBy>
  <cp:lastPrinted>2014-07-29T11:43:31Z</cp:lastPrinted>
  <dcterms:created xsi:type="dcterms:W3CDTF">2013-08-20T08:10:14Z</dcterms:created>
  <dcterms:modified xsi:type="dcterms:W3CDTF">2023-10-03T09:39:05Z</dcterms:modified>
</cp:coreProperties>
</file>