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45" yWindow="-60" windowWidth="13245" windowHeight="10875"/>
  </bookViews>
  <sheets>
    <sheet name="Permisjon" sheetId="4" r:id="rId1"/>
  </sheets>
  <calcPr calcId="125725"/>
</workbook>
</file>

<file path=xl/calcChain.xml><?xml version="1.0" encoding="utf-8"?>
<calcChain xmlns="http://schemas.openxmlformats.org/spreadsheetml/2006/main">
  <c r="D9" i="4"/>
  <c r="D13"/>
  <c r="D20" s="1"/>
  <c r="B21"/>
  <c r="C21" s="1"/>
  <c r="D14"/>
  <c r="D15"/>
  <c r="E13"/>
  <c r="F13" s="1"/>
  <c r="E14"/>
  <c r="F14" s="1"/>
  <c r="E15"/>
  <c r="F15" s="1"/>
  <c r="D16"/>
  <c r="D17"/>
  <c r="E17" s="1"/>
  <c r="D18"/>
  <c r="D19"/>
  <c r="E16"/>
  <c r="F16" s="1"/>
  <c r="E18"/>
  <c r="F18" s="1"/>
  <c r="E19"/>
  <c r="F19" s="1"/>
  <c r="F17" l="1"/>
  <c r="E20"/>
  <c r="F20"/>
</calcChain>
</file>

<file path=xl/comments1.xml><?xml version="1.0" encoding="utf-8"?>
<comments xmlns="http://schemas.openxmlformats.org/spreadsheetml/2006/main">
  <authors>
    <author>Thorbjørn Nordbø</author>
  </authors>
  <commentList>
    <comment ref="A1" authorId="0">
      <text>
        <r>
          <rPr>
            <sz val="8"/>
            <color indexed="81"/>
            <rFont val="Tahoma"/>
          </rPr>
          <t xml:space="preserve">Ved avbrudd i svangerskapspermisjoner kan det være vanskelig å holde styr på når vedkommende skal være tilbake i jobb. Avbruddene kan bestå av ferieavvikling, at faren tar sin del av permisjonen m.m. Under følger et skjema som regner ut siste permisjonsdag ved avbrudd i permisjonstiden.
</t>
        </r>
      </text>
    </comment>
  </commentList>
</comments>
</file>

<file path=xl/sharedStrings.xml><?xml version="1.0" encoding="utf-8"?>
<sst xmlns="http://schemas.openxmlformats.org/spreadsheetml/2006/main" count="20" uniqueCount="20">
  <si>
    <t>Hvor mange uker tilsammen:</t>
  </si>
  <si>
    <t>Når startet permisjonen:</t>
  </si>
  <si>
    <t>Første dag</t>
  </si>
  <si>
    <t>Siste dag</t>
  </si>
  <si>
    <t>Avbruddsperiode 2</t>
  </si>
  <si>
    <t>Avbruddsperiode 3</t>
  </si>
  <si>
    <t>Avbruddsperiode 4</t>
  </si>
  <si>
    <t>Avbruddsperiode 5</t>
  </si>
  <si>
    <t>Avbruddsperiode 6</t>
  </si>
  <si>
    <t>Avbruddsperiode 7</t>
  </si>
  <si>
    <t>Sum</t>
  </si>
  <si>
    <t>Siste permisjonsdag:</t>
  </si>
  <si>
    <t>Utregnes av Excel</t>
  </si>
  <si>
    <t>Fylles ut</t>
  </si>
  <si>
    <t xml:space="preserve">Avbruddsperiode 1 </t>
  </si>
  <si>
    <t>Ulike permisjonsordninger - del 5 i OPAs veiledning for personalkonsulenter</t>
  </si>
  <si>
    <t>Fødsels- og omsorgspermisjon - del 4 i OPAs veiledning for personalkonsulenter</t>
  </si>
  <si>
    <t>Antall dager</t>
  </si>
  <si>
    <t>Uker</t>
  </si>
  <si>
    <t>Siste permisjonsdag i foreldrepermisjon for:</t>
  </si>
</sst>
</file>

<file path=xl/styles.xml><?xml version="1.0" encoding="utf-8"?>
<styleSheet xmlns="http://schemas.openxmlformats.org/spreadsheetml/2006/main">
  <numFmts count="3">
    <numFmt numFmtId="186" formatCode="m/d/yy"/>
    <numFmt numFmtId="187" formatCode="d\-mmm\-yy"/>
    <numFmt numFmtId="194" formatCode="dddd"/>
  </numFmts>
  <fonts count="12">
    <font>
      <sz val="10"/>
      <name val="Arial"/>
    </font>
    <font>
      <u/>
      <sz val="10"/>
      <color indexed="56"/>
      <name val="Arial"/>
    </font>
    <font>
      <sz val="9"/>
      <name val="Geneva"/>
    </font>
    <font>
      <sz val="10"/>
      <name val="Geneva"/>
    </font>
    <font>
      <sz val="8"/>
      <color indexed="81"/>
      <name val="Tahoma"/>
    </font>
    <font>
      <b/>
      <sz val="11"/>
      <name val="Georgia"/>
      <family val="1"/>
    </font>
    <font>
      <sz val="11"/>
      <name val="Georgia"/>
      <family val="1"/>
    </font>
    <font>
      <sz val="11"/>
      <color indexed="59"/>
      <name val="Georgia"/>
      <family val="1"/>
    </font>
    <font>
      <i/>
      <sz val="11"/>
      <name val="Georgia"/>
      <family val="1"/>
    </font>
    <font>
      <b/>
      <sz val="11"/>
      <color indexed="10"/>
      <name val="Georgia"/>
      <family val="1"/>
    </font>
    <font>
      <u/>
      <sz val="11"/>
      <color indexed="56"/>
      <name val="Georgia"/>
      <family val="1"/>
    </font>
    <font>
      <sz val="11"/>
      <color indexed="14"/>
      <name val="Georgia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28">
    <xf numFmtId="0" fontId="0" fillId="0" borderId="0" xfId="0"/>
    <xf numFmtId="0" fontId="5" fillId="0" borderId="0" xfId="2" applyFont="1"/>
    <xf numFmtId="0" fontId="6" fillId="0" borderId="0" xfId="2" applyFont="1"/>
    <xf numFmtId="0" fontId="6" fillId="0" borderId="0" xfId="2" applyFont="1" applyAlignment="1">
      <alignment horizontal="left"/>
    </xf>
    <xf numFmtId="0" fontId="5" fillId="4" borderId="1" xfId="2" applyFont="1" applyFill="1" applyBorder="1" applyProtection="1">
      <protection locked="0"/>
    </xf>
    <xf numFmtId="0" fontId="7" fillId="0" borderId="0" xfId="2" applyFont="1"/>
    <xf numFmtId="0" fontId="8" fillId="4" borderId="1" xfId="2" applyFont="1" applyFill="1" applyBorder="1" applyAlignment="1">
      <alignment horizontal="center"/>
    </xf>
    <xf numFmtId="14" fontId="5" fillId="4" borderId="1" xfId="2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horizontal="center"/>
    </xf>
    <xf numFmtId="0" fontId="6" fillId="0" borderId="0" xfId="2" applyFont="1" applyAlignment="1">
      <alignment horizontal="right"/>
    </xf>
    <xf numFmtId="187" fontId="6" fillId="0" borderId="0" xfId="2" applyNumberFormat="1" applyFont="1"/>
    <xf numFmtId="186" fontId="6" fillId="0" borderId="0" xfId="2" applyNumberFormat="1" applyFont="1"/>
    <xf numFmtId="0" fontId="9" fillId="0" borderId="0" xfId="2" applyFont="1" applyAlignment="1">
      <alignment horizontal="center"/>
    </xf>
    <xf numFmtId="14" fontId="6" fillId="4" borderId="1" xfId="2" applyNumberFormat="1" applyFont="1" applyFill="1" applyBorder="1" applyAlignment="1" applyProtection="1">
      <alignment horizontal="right"/>
      <protection locked="0"/>
    </xf>
    <xf numFmtId="2" fontId="6" fillId="0" borderId="0" xfId="2" applyNumberFormat="1" applyFont="1"/>
    <xf numFmtId="1" fontId="6" fillId="2" borderId="2" xfId="2" applyNumberFormat="1" applyFont="1" applyFill="1" applyBorder="1"/>
    <xf numFmtId="2" fontId="5" fillId="2" borderId="3" xfId="2" applyNumberFormat="1" applyFont="1" applyFill="1" applyBorder="1"/>
    <xf numFmtId="1" fontId="6" fillId="2" borderId="5" xfId="2" applyNumberFormat="1" applyFont="1" applyFill="1" applyBorder="1"/>
    <xf numFmtId="2" fontId="5" fillId="2" borderId="6" xfId="2" applyNumberFormat="1" applyFont="1" applyFill="1" applyBorder="1"/>
    <xf numFmtId="1" fontId="6" fillId="2" borderId="7" xfId="2" applyNumberFormat="1" applyFont="1" applyFill="1" applyBorder="1"/>
    <xf numFmtId="2" fontId="5" fillId="2" borderId="8" xfId="2" applyNumberFormat="1" applyFont="1" applyFill="1" applyBorder="1"/>
    <xf numFmtId="1" fontId="6" fillId="2" borderId="4" xfId="2" applyNumberFormat="1" applyFont="1" applyFill="1" applyBorder="1"/>
    <xf numFmtId="2" fontId="5" fillId="2" borderId="4" xfId="2" applyNumberFormat="1" applyFont="1" applyFill="1" applyBorder="1"/>
    <xf numFmtId="0" fontId="5" fillId="0" borderId="0" xfId="2" applyFont="1" applyAlignment="1">
      <alignment horizontal="left"/>
    </xf>
    <xf numFmtId="14" fontId="5" fillId="3" borderId="0" xfId="2" applyNumberFormat="1" applyFont="1" applyFill="1"/>
    <xf numFmtId="194" fontId="5" fillId="2" borderId="0" xfId="2" applyNumberFormat="1" applyFont="1" applyFill="1"/>
    <xf numFmtId="0" fontId="10" fillId="0" borderId="0" xfId="1" applyFont="1" applyAlignment="1" applyProtection="1"/>
    <xf numFmtId="0" fontId="11" fillId="0" borderId="0" xfId="2" applyFont="1"/>
  </cellXfs>
  <cellStyles count="3">
    <cellStyle name="Hyperlink" xfId="1" builtinId="8"/>
    <cellStyle name="Normal" xfId="0" builtinId="0"/>
    <cellStyle name="Normal_utrekn-svskperm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0</xdr:rowOff>
    </xdr:from>
    <xdr:to>
      <xdr:col>7</xdr:col>
      <xdr:colOff>695325</xdr:colOff>
      <xdr:row>0</xdr:row>
      <xdr:rowOff>0</xdr:rowOff>
    </xdr:to>
    <xdr:sp macro="" textlink="">
      <xdr:nvSpPr>
        <xdr:cNvPr id="1025" name="Tekst 1"/>
        <xdr:cNvSpPr txBox="1">
          <a:spLocks noChangeArrowheads="1"/>
        </xdr:cNvSpPr>
      </xdr:nvSpPr>
      <xdr:spPr bwMode="auto">
        <a:xfrm>
          <a:off x="695325" y="0"/>
          <a:ext cx="67151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nb-NO" sz="1400" b="1" i="0" u="none" strike="noStrike" baseline="0">
              <a:solidFill>
                <a:srgbClr val="000000"/>
              </a:solidFill>
              <a:latin typeface="Lucida Casual"/>
            </a:rPr>
            <a:t>Ved avbrudd i svangerskapspermisjoner kan det være vanskelig å holde styr på når vedkommende skal være tilbake i jobb. Avbruddene kan bestå av ferieavvikling, at faren tar sin del av permisjonen m.m. Under følger et skjema som regner ut siste permisjonsdag ved avbrudd i permisjonstiden.</a:t>
          </a:r>
        </a:p>
      </xdr:txBody>
    </xdr:sp>
    <xdr:clientData/>
  </xdr:twoCellAnchor>
  <xdr:twoCellAnchor>
    <xdr:from>
      <xdr:col>0</xdr:col>
      <xdr:colOff>9525</xdr:colOff>
      <xdr:row>2</xdr:row>
      <xdr:rowOff>114300</xdr:rowOff>
    </xdr:from>
    <xdr:to>
      <xdr:col>5</xdr:col>
      <xdr:colOff>0</xdr:colOff>
      <xdr:row>5</xdr:row>
      <xdr:rowOff>171450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9525" y="590550"/>
          <a:ext cx="5181600" cy="7715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nb-NO" sz="1000" b="0" i="0" u="none" strike="noStrike" baseline="0">
              <a:solidFill>
                <a:srgbClr val="000000"/>
              </a:solidFill>
              <a:latin typeface="Georgia" pitchFamily="18" charset="0"/>
              <a:cs typeface="Arial"/>
            </a:rPr>
            <a:t>Ved avbrudd i foreldrepermisjoner kan det være vanskelig å holde styr på når vedkommende skal være tilbake i jobb. Avbruddene kan bestå av ferieavvikling, at faren tar sin del av permisjonen m.m. Dette skjemaet regner ut siste permisjonsdag, justert i henhold til evt. avbrudd i permisjonstiden.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dmin.uio.no/opa/ps/perskons/veiledning/veiledning-05.html" TargetMode="External"/><Relationship Id="rId1" Type="http://schemas.openxmlformats.org/officeDocument/2006/relationships/hyperlink" Target="http://www.admin.uio.no/opa/ps/perskons/veiledning/veiledning-04.html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"/>
  <sheetViews>
    <sheetView tabSelected="1" workbookViewId="0">
      <selection activeCell="A26" sqref="A26"/>
    </sheetView>
  </sheetViews>
  <sheetFormatPr defaultColWidth="11.42578125" defaultRowHeight="14.25"/>
  <cols>
    <col min="1" max="1" width="36.28515625" style="2" customWidth="1"/>
    <col min="2" max="3" width="14.42578125" style="2" customWidth="1"/>
    <col min="4" max="4" width="5.7109375" style="2" hidden="1" customWidth="1"/>
    <col min="5" max="5" width="12.7109375" style="2" customWidth="1"/>
    <col min="6" max="16384" width="11.42578125" style="2"/>
  </cols>
  <sheetData>
    <row r="1" spans="1:6">
      <c r="A1" s="1" t="s">
        <v>19</v>
      </c>
    </row>
    <row r="2" spans="1:6">
      <c r="A2" s="1"/>
    </row>
    <row r="3" spans="1:6">
      <c r="A3" s="1"/>
    </row>
    <row r="4" spans="1:6">
      <c r="A4" s="1"/>
    </row>
    <row r="5" spans="1:6">
      <c r="A5" s="1"/>
    </row>
    <row r="6" spans="1:6">
      <c r="A6" s="1"/>
    </row>
    <row r="7" spans="1:6">
      <c r="A7" s="1"/>
    </row>
    <row r="8" spans="1:6">
      <c r="A8" s="1"/>
    </row>
    <row r="9" spans="1:6">
      <c r="A9" s="3" t="s">
        <v>0</v>
      </c>
      <c r="B9" s="4"/>
      <c r="D9" s="5">
        <f>B9*7</f>
        <v>0</v>
      </c>
      <c r="E9" s="6" t="s">
        <v>13</v>
      </c>
      <c r="F9" s="6"/>
    </row>
    <row r="10" spans="1:6">
      <c r="A10" s="3" t="s">
        <v>1</v>
      </c>
      <c r="B10" s="7"/>
      <c r="E10" s="8" t="s">
        <v>12</v>
      </c>
      <c r="F10" s="8"/>
    </row>
    <row r="11" spans="1:6" ht="15" customHeight="1">
      <c r="A11" s="9"/>
      <c r="B11" s="10"/>
    </row>
    <row r="12" spans="1:6">
      <c r="B12" s="11" t="s">
        <v>2</v>
      </c>
      <c r="C12" s="2" t="s">
        <v>3</v>
      </c>
      <c r="E12" s="12" t="s">
        <v>17</v>
      </c>
      <c r="F12" s="12" t="s">
        <v>18</v>
      </c>
    </row>
    <row r="13" spans="1:6">
      <c r="A13" s="2" t="s">
        <v>14</v>
      </c>
      <c r="B13" s="13"/>
      <c r="C13" s="13"/>
      <c r="D13" s="14">
        <f t="shared" ref="D13:D19" si="0">IF(AND(B13=0,C13=0),0,((C13-B13)+1))</f>
        <v>0</v>
      </c>
      <c r="E13" s="15">
        <f t="shared" ref="E13:E19" si="1">D13</f>
        <v>0</v>
      </c>
      <c r="F13" s="16">
        <f>E13/7</f>
        <v>0</v>
      </c>
    </row>
    <row r="14" spans="1:6">
      <c r="A14" s="2" t="s">
        <v>4</v>
      </c>
      <c r="B14" s="13"/>
      <c r="C14" s="13"/>
      <c r="D14" s="14">
        <f t="shared" si="0"/>
        <v>0</v>
      </c>
      <c r="E14" s="17">
        <f t="shared" si="1"/>
        <v>0</v>
      </c>
      <c r="F14" s="18">
        <f t="shared" ref="F14:F19" si="2">E14/7</f>
        <v>0</v>
      </c>
    </row>
    <row r="15" spans="1:6">
      <c r="A15" s="2" t="s">
        <v>5</v>
      </c>
      <c r="B15" s="13"/>
      <c r="C15" s="13"/>
      <c r="D15" s="14">
        <f t="shared" si="0"/>
        <v>0</v>
      </c>
      <c r="E15" s="17">
        <f t="shared" si="1"/>
        <v>0</v>
      </c>
      <c r="F15" s="18">
        <f t="shared" si="2"/>
        <v>0</v>
      </c>
    </row>
    <row r="16" spans="1:6">
      <c r="A16" s="2" t="s">
        <v>6</v>
      </c>
      <c r="B16" s="13"/>
      <c r="C16" s="13"/>
      <c r="D16" s="14">
        <f t="shared" si="0"/>
        <v>0</v>
      </c>
      <c r="E16" s="17">
        <f t="shared" si="1"/>
        <v>0</v>
      </c>
      <c r="F16" s="18">
        <f t="shared" si="2"/>
        <v>0</v>
      </c>
    </row>
    <row r="17" spans="1:6">
      <c r="A17" s="2" t="s">
        <v>7</v>
      </c>
      <c r="B17" s="13"/>
      <c r="C17" s="13"/>
      <c r="D17" s="14">
        <f t="shared" si="0"/>
        <v>0</v>
      </c>
      <c r="E17" s="17">
        <f t="shared" si="1"/>
        <v>0</v>
      </c>
      <c r="F17" s="18">
        <f t="shared" si="2"/>
        <v>0</v>
      </c>
    </row>
    <row r="18" spans="1:6">
      <c r="A18" s="2" t="s">
        <v>8</v>
      </c>
      <c r="B18" s="13"/>
      <c r="C18" s="13"/>
      <c r="D18" s="14">
        <f t="shared" si="0"/>
        <v>0</v>
      </c>
      <c r="E18" s="17">
        <f t="shared" si="1"/>
        <v>0</v>
      </c>
      <c r="F18" s="18">
        <f t="shared" si="2"/>
        <v>0</v>
      </c>
    </row>
    <row r="19" spans="1:6">
      <c r="A19" s="2" t="s">
        <v>9</v>
      </c>
      <c r="B19" s="13"/>
      <c r="C19" s="13"/>
      <c r="D19" s="14">
        <f t="shared" si="0"/>
        <v>0</v>
      </c>
      <c r="E19" s="19">
        <f t="shared" si="1"/>
        <v>0</v>
      </c>
      <c r="F19" s="20">
        <f t="shared" si="2"/>
        <v>0</v>
      </c>
    </row>
    <row r="20" spans="1:6" ht="15" thickBot="1">
      <c r="B20" s="11"/>
      <c r="C20" s="9" t="s">
        <v>10</v>
      </c>
      <c r="D20" s="14">
        <f>SUM(D13:D19)</f>
        <v>0</v>
      </c>
      <c r="E20" s="21">
        <f>SUM(E13:E19)</f>
        <v>0</v>
      </c>
      <c r="F20" s="22">
        <f>SUM(F13:F19)</f>
        <v>0</v>
      </c>
    </row>
    <row r="21" spans="1:6" ht="15" thickTop="1">
      <c r="A21" s="23" t="s">
        <v>11</v>
      </c>
      <c r="B21" s="24" t="str">
        <f>IF(B9&gt;0,((B10+D9+D20)-1),"")</f>
        <v/>
      </c>
      <c r="C21" s="25" t="str">
        <f>B21</f>
        <v/>
      </c>
    </row>
    <row r="22" spans="1:6">
      <c r="B22" s="11"/>
    </row>
    <row r="23" spans="1:6">
      <c r="A23" s="26" t="s">
        <v>16</v>
      </c>
      <c r="B23" s="11"/>
    </row>
    <row r="24" spans="1:6">
      <c r="A24" s="26" t="s">
        <v>15</v>
      </c>
      <c r="B24" s="11"/>
    </row>
    <row r="25" spans="1:6">
      <c r="B25" s="11"/>
    </row>
    <row r="26" spans="1:6">
      <c r="B26" s="11"/>
    </row>
    <row r="27" spans="1:6">
      <c r="B27" s="11"/>
    </row>
    <row r="28" spans="1:6">
      <c r="B28" s="11"/>
    </row>
    <row r="29" spans="1:6">
      <c r="B29" s="11"/>
    </row>
    <row r="31" spans="1:6">
      <c r="C31" s="27"/>
    </row>
  </sheetData>
  <mergeCells count="2">
    <mergeCell ref="E9:F9"/>
    <mergeCell ref="E10:F10"/>
  </mergeCells>
  <phoneticPr fontId="2" type="noConversion"/>
  <hyperlinks>
    <hyperlink ref="A23" r:id="rId1" location="P1561_141877"/>
    <hyperlink ref="A24" r:id="rId2" location="P2097_195911"/>
  </hyperlinks>
  <pageMargins left="0.75" right="0.75" top="1" bottom="1" header="0.5" footer="0.5"/>
  <pageSetup paperSize="9" orientation="landscape" horizontalDpi="4294967292" verticalDpi="4294967292" r:id="rId3"/>
  <headerFooter alignWithMargins="0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Permisjon</vt:lpstr>
    </vt:vector>
  </TitlesOfParts>
  <Company>UiO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Thorbjørn Nordbø</dc:creator>
  <cp:lastModifiedBy>Ina Høj Hinden</cp:lastModifiedBy>
  <cp:lastPrinted>2008-11-14T16:18:44Z</cp:lastPrinted>
  <dcterms:created xsi:type="dcterms:W3CDTF">2001-10-11T13:10:50Z</dcterms:created>
  <dcterms:modified xsi:type="dcterms:W3CDTF">2011-03-10T17:04:16Z</dcterms:modified>
</cp:coreProperties>
</file>